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P6" i="1"/>
  <c r="R6" i="1"/>
  <c r="S6" i="1"/>
  <c r="O7" i="1"/>
  <c r="P7" i="1"/>
  <c r="R7" i="1"/>
  <c r="S7" i="1"/>
  <c r="O8" i="1"/>
  <c r="P8" i="1"/>
  <c r="R8" i="1"/>
  <c r="S8" i="1"/>
  <c r="O9" i="1"/>
  <c r="P9" i="1"/>
  <c r="R9" i="1"/>
  <c r="S9" i="1"/>
  <c r="O10" i="1"/>
  <c r="P10" i="1"/>
  <c r="R10" i="1"/>
  <c r="S10" i="1"/>
  <c r="O11" i="1"/>
  <c r="P11" i="1"/>
  <c r="R11" i="1"/>
  <c r="S11" i="1"/>
  <c r="O12" i="1"/>
  <c r="P12" i="1"/>
  <c r="R12" i="1"/>
  <c r="S12" i="1"/>
  <c r="O13" i="1"/>
  <c r="P13" i="1"/>
  <c r="R13" i="1"/>
  <c r="S13" i="1"/>
  <c r="O14" i="1"/>
  <c r="P14" i="1"/>
  <c r="R14" i="1"/>
  <c r="S14" i="1"/>
  <c r="O15" i="1"/>
  <c r="P15" i="1"/>
  <c r="R15" i="1"/>
  <c r="S15" i="1"/>
  <c r="O16" i="1"/>
  <c r="P16" i="1"/>
  <c r="R16" i="1"/>
  <c r="S16" i="1"/>
  <c r="O17" i="1"/>
  <c r="P17" i="1"/>
  <c r="R17" i="1"/>
  <c r="S17" i="1"/>
  <c r="O18" i="1"/>
  <c r="P18" i="1"/>
  <c r="R18" i="1"/>
  <c r="S18" i="1"/>
  <c r="O19" i="1"/>
  <c r="P19" i="1"/>
  <c r="R19" i="1"/>
  <c r="S19" i="1"/>
  <c r="O20" i="1"/>
  <c r="P20" i="1"/>
  <c r="R20" i="1"/>
  <c r="S20" i="1"/>
  <c r="O21" i="1"/>
  <c r="P21" i="1"/>
  <c r="R21" i="1"/>
  <c r="S21" i="1"/>
  <c r="O22" i="1"/>
  <c r="P22" i="1"/>
  <c r="R22" i="1"/>
  <c r="S22" i="1"/>
  <c r="O23" i="1"/>
  <c r="P23" i="1"/>
  <c r="R23" i="1"/>
  <c r="S23" i="1"/>
  <c r="O24" i="1"/>
  <c r="P24" i="1"/>
  <c r="R24" i="1"/>
  <c r="S24" i="1"/>
  <c r="O25" i="1"/>
  <c r="P25" i="1"/>
  <c r="R25" i="1"/>
  <c r="S25" i="1"/>
  <c r="O26" i="1"/>
  <c r="P26" i="1"/>
  <c r="R26" i="1"/>
  <c r="S26" i="1"/>
  <c r="O27" i="1"/>
  <c r="P27" i="1"/>
  <c r="R27" i="1"/>
  <c r="S27" i="1"/>
  <c r="O28" i="1"/>
  <c r="P28" i="1"/>
  <c r="R28" i="1"/>
  <c r="S28" i="1"/>
  <c r="O29" i="1"/>
  <c r="P29" i="1"/>
  <c r="R29" i="1"/>
  <c r="S29" i="1"/>
  <c r="O30" i="1"/>
  <c r="P30" i="1"/>
  <c r="R30" i="1"/>
  <c r="S30" i="1"/>
  <c r="O31" i="1"/>
  <c r="P31" i="1"/>
  <c r="R31" i="1"/>
  <c r="S31" i="1"/>
  <c r="O32" i="1"/>
  <c r="P32" i="1"/>
  <c r="R32" i="1"/>
  <c r="S32" i="1"/>
  <c r="O33" i="1"/>
  <c r="P33" i="1"/>
  <c r="R33" i="1"/>
  <c r="S33" i="1"/>
  <c r="O34" i="1"/>
  <c r="P34" i="1"/>
  <c r="R34" i="1"/>
  <c r="S34" i="1"/>
  <c r="O35" i="1"/>
  <c r="P35" i="1"/>
  <c r="R35" i="1"/>
  <c r="S35" i="1"/>
  <c r="O36" i="1"/>
  <c r="P36" i="1"/>
  <c r="R36" i="1"/>
  <c r="S36" i="1"/>
  <c r="O37" i="1"/>
  <c r="P37" i="1"/>
  <c r="R37" i="1"/>
  <c r="S37" i="1"/>
  <c r="O38" i="1"/>
  <c r="P38" i="1"/>
  <c r="R38" i="1"/>
  <c r="S38" i="1"/>
  <c r="O39" i="1"/>
  <c r="P39" i="1"/>
  <c r="R39" i="1"/>
  <c r="S39" i="1"/>
  <c r="O40" i="1"/>
  <c r="P40" i="1"/>
  <c r="R40" i="1"/>
  <c r="S40" i="1"/>
  <c r="O41" i="1"/>
  <c r="P41" i="1"/>
  <c r="R41" i="1"/>
  <c r="S41" i="1"/>
  <c r="O42" i="1"/>
  <c r="P42" i="1"/>
  <c r="R42" i="1"/>
  <c r="S42" i="1"/>
  <c r="O43" i="1"/>
  <c r="P43" i="1"/>
  <c r="R43" i="1"/>
  <c r="S43" i="1"/>
  <c r="O44" i="1"/>
  <c r="P44" i="1"/>
  <c r="R44" i="1"/>
  <c r="S44" i="1"/>
  <c r="O45" i="1"/>
  <c r="P45" i="1"/>
  <c r="R45" i="1"/>
  <c r="S45" i="1"/>
  <c r="O46" i="1"/>
  <c r="P46" i="1"/>
  <c r="R46" i="1"/>
  <c r="S46" i="1"/>
  <c r="O47" i="1"/>
  <c r="P47" i="1"/>
  <c r="R47" i="1"/>
  <c r="S47" i="1"/>
  <c r="O48" i="1"/>
  <c r="P48" i="1"/>
  <c r="R48" i="1"/>
  <c r="S48" i="1"/>
  <c r="O49" i="1"/>
  <c r="P49" i="1"/>
  <c r="R49" i="1"/>
  <c r="S49" i="1"/>
  <c r="O50" i="1"/>
  <c r="P50" i="1"/>
  <c r="R50" i="1"/>
  <c r="S50" i="1"/>
  <c r="O51" i="1"/>
  <c r="P51" i="1"/>
  <c r="R51" i="1"/>
  <c r="S51" i="1"/>
  <c r="O52" i="1"/>
  <c r="P52" i="1"/>
  <c r="R52" i="1"/>
  <c r="S52" i="1"/>
  <c r="O53" i="1"/>
  <c r="P53" i="1"/>
  <c r="R53" i="1"/>
  <c r="S53" i="1"/>
  <c r="O54" i="1"/>
  <c r="P54" i="1"/>
  <c r="R54" i="1"/>
  <c r="S54" i="1"/>
  <c r="O55" i="1"/>
  <c r="P55" i="1"/>
  <c r="R55" i="1"/>
  <c r="S55" i="1"/>
  <c r="O56" i="1"/>
  <c r="P56" i="1"/>
  <c r="R56" i="1"/>
  <c r="S56" i="1"/>
  <c r="O57" i="1"/>
  <c r="P57" i="1"/>
  <c r="R57" i="1"/>
  <c r="S57" i="1"/>
  <c r="O58" i="1"/>
  <c r="P58" i="1"/>
  <c r="R58" i="1"/>
  <c r="S58" i="1"/>
  <c r="O59" i="1"/>
  <c r="P59" i="1"/>
  <c r="R59" i="1"/>
  <c r="S59" i="1"/>
  <c r="O60" i="1"/>
  <c r="P60" i="1"/>
  <c r="R60" i="1"/>
  <c r="S60" i="1"/>
  <c r="O61" i="1"/>
  <c r="P61" i="1"/>
  <c r="R61" i="1"/>
  <c r="S61" i="1"/>
  <c r="O62" i="1"/>
  <c r="P62" i="1"/>
  <c r="R62" i="1"/>
  <c r="S62" i="1"/>
  <c r="O63" i="1"/>
  <c r="P63" i="1"/>
  <c r="R63" i="1"/>
  <c r="S63" i="1"/>
  <c r="O64" i="1"/>
  <c r="P64" i="1"/>
  <c r="R64" i="1"/>
  <c r="S64" i="1"/>
  <c r="O65" i="1"/>
  <c r="P65" i="1"/>
  <c r="R65" i="1"/>
  <c r="S65" i="1"/>
  <c r="O66" i="1"/>
  <c r="P66" i="1"/>
  <c r="R66" i="1"/>
  <c r="S66" i="1"/>
  <c r="O67" i="1"/>
  <c r="P67" i="1"/>
  <c r="R67" i="1"/>
  <c r="S67" i="1"/>
  <c r="O68" i="1"/>
  <c r="P68" i="1"/>
  <c r="R68" i="1"/>
  <c r="S68" i="1"/>
  <c r="O69" i="1"/>
  <c r="P69" i="1"/>
  <c r="R69" i="1"/>
  <c r="S69" i="1"/>
  <c r="O70" i="1"/>
  <c r="P70" i="1"/>
  <c r="R70" i="1"/>
  <c r="S70" i="1"/>
  <c r="O71" i="1"/>
  <c r="P71" i="1"/>
  <c r="R71" i="1"/>
  <c r="S71" i="1"/>
  <c r="O72" i="1"/>
  <c r="P72" i="1"/>
  <c r="R72" i="1"/>
  <c r="S72" i="1"/>
  <c r="O73" i="1"/>
  <c r="P73" i="1"/>
  <c r="R73" i="1"/>
  <c r="S73" i="1"/>
  <c r="O74" i="1"/>
  <c r="P74" i="1"/>
  <c r="R74" i="1"/>
  <c r="S74" i="1"/>
  <c r="O75" i="1"/>
  <c r="P75" i="1"/>
  <c r="R75" i="1"/>
  <c r="S75" i="1"/>
  <c r="O76" i="1"/>
  <c r="P76" i="1"/>
  <c r="R76" i="1"/>
  <c r="S76" i="1"/>
  <c r="O77" i="1"/>
  <c r="P77" i="1"/>
  <c r="R77" i="1"/>
  <c r="S77" i="1"/>
  <c r="O78" i="1"/>
  <c r="P78" i="1"/>
  <c r="R78" i="1"/>
  <c r="S78" i="1"/>
  <c r="O79" i="1"/>
  <c r="P79" i="1"/>
  <c r="R79" i="1"/>
  <c r="S79" i="1"/>
  <c r="O80" i="1"/>
  <c r="P80" i="1"/>
  <c r="R80" i="1"/>
  <c r="S80" i="1"/>
  <c r="O81" i="1"/>
  <c r="P81" i="1"/>
  <c r="R81" i="1"/>
  <c r="S81" i="1"/>
  <c r="R5" i="1"/>
  <c r="S5" i="1"/>
  <c r="P5" i="1"/>
  <c r="O5" i="1"/>
  <c r="F82" i="1"/>
  <c r="G82" i="1"/>
  <c r="O82" i="1" l="1"/>
  <c r="P82" i="1"/>
  <c r="R82" i="1"/>
  <c r="S82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L82" i="1" l="1"/>
  <c r="M82" i="1"/>
  <c r="J82" i="1" l="1"/>
  <c r="I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81" i="1"/>
  <c r="T81" i="1" s="1"/>
  <c r="H80" i="1"/>
  <c r="H79" i="1"/>
  <c r="H78" i="1"/>
  <c r="H77" i="1"/>
  <c r="T77" i="1" s="1"/>
  <c r="H76" i="1"/>
  <c r="H75" i="1"/>
  <c r="H74" i="1"/>
  <c r="H73" i="1"/>
  <c r="T73" i="1" s="1"/>
  <c r="H72" i="1"/>
  <c r="H71" i="1"/>
  <c r="H70" i="1"/>
  <c r="H69" i="1"/>
  <c r="T69" i="1" s="1"/>
  <c r="H68" i="1"/>
  <c r="H67" i="1"/>
  <c r="H66" i="1"/>
  <c r="H65" i="1"/>
  <c r="T65" i="1" s="1"/>
  <c r="H64" i="1"/>
  <c r="H63" i="1"/>
  <c r="H62" i="1"/>
  <c r="H61" i="1"/>
  <c r="T61" i="1" s="1"/>
  <c r="H60" i="1"/>
  <c r="H59" i="1"/>
  <c r="H58" i="1"/>
  <c r="H57" i="1"/>
  <c r="T57" i="1" s="1"/>
  <c r="H56" i="1"/>
  <c r="H55" i="1"/>
  <c r="H54" i="1"/>
  <c r="H53" i="1"/>
  <c r="T53" i="1" s="1"/>
  <c r="H52" i="1"/>
  <c r="H51" i="1"/>
  <c r="H50" i="1"/>
  <c r="H49" i="1"/>
  <c r="T49" i="1" s="1"/>
  <c r="H48" i="1"/>
  <c r="H47" i="1"/>
  <c r="H46" i="1"/>
  <c r="H45" i="1"/>
  <c r="T45" i="1" s="1"/>
  <c r="H44" i="1"/>
  <c r="H43" i="1"/>
  <c r="H42" i="1"/>
  <c r="H41" i="1"/>
  <c r="T41" i="1" s="1"/>
  <c r="H40" i="1"/>
  <c r="H39" i="1"/>
  <c r="H38" i="1"/>
  <c r="H37" i="1"/>
  <c r="T37" i="1" s="1"/>
  <c r="H36" i="1"/>
  <c r="H35" i="1"/>
  <c r="H34" i="1"/>
  <c r="H33" i="1"/>
  <c r="T33" i="1" s="1"/>
  <c r="H32" i="1"/>
  <c r="H31" i="1"/>
  <c r="H30" i="1"/>
  <c r="H29" i="1"/>
  <c r="T29" i="1" s="1"/>
  <c r="H28" i="1"/>
  <c r="H27" i="1"/>
  <c r="H26" i="1"/>
  <c r="H25" i="1"/>
  <c r="T25" i="1" s="1"/>
  <c r="H24" i="1"/>
  <c r="H23" i="1"/>
  <c r="H22" i="1"/>
  <c r="H21" i="1"/>
  <c r="T21" i="1" s="1"/>
  <c r="H20" i="1"/>
  <c r="H19" i="1"/>
  <c r="H18" i="1"/>
  <c r="H17" i="1"/>
  <c r="T17" i="1" s="1"/>
  <c r="H16" i="1"/>
  <c r="H15" i="1"/>
  <c r="H14" i="1"/>
  <c r="H13" i="1"/>
  <c r="T13" i="1" s="1"/>
  <c r="H12" i="1"/>
  <c r="H11" i="1"/>
  <c r="H10" i="1"/>
  <c r="H9" i="1"/>
  <c r="T9" i="1" s="1"/>
  <c r="H8" i="1"/>
  <c r="H7" i="1"/>
  <c r="H6" i="1"/>
  <c r="H5" i="1"/>
  <c r="T5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E8" i="1"/>
  <c r="Q8" i="1" s="1"/>
  <c r="E7" i="1"/>
  <c r="Q7" i="1" s="1"/>
  <c r="E6" i="1"/>
  <c r="Q6" i="1" s="1"/>
  <c r="E5" i="1"/>
  <c r="Q5" i="1" s="1"/>
  <c r="T7" i="1" l="1"/>
  <c r="T11" i="1"/>
  <c r="T15" i="1"/>
  <c r="T19" i="1"/>
  <c r="T23" i="1"/>
  <c r="T27" i="1"/>
  <c r="T31" i="1"/>
  <c r="T35" i="1"/>
  <c r="T39" i="1"/>
  <c r="T43" i="1"/>
  <c r="T47" i="1"/>
  <c r="T51" i="1"/>
  <c r="T55" i="1"/>
  <c r="T59" i="1"/>
  <c r="T63" i="1"/>
  <c r="T67" i="1"/>
  <c r="T71" i="1"/>
  <c r="T75" i="1"/>
  <c r="T79" i="1"/>
  <c r="T6" i="1"/>
  <c r="T10" i="1"/>
  <c r="T14" i="1"/>
  <c r="T18" i="1"/>
  <c r="T22" i="1"/>
  <c r="T26" i="1"/>
  <c r="T30" i="1"/>
  <c r="T34" i="1"/>
  <c r="T38" i="1"/>
  <c r="T42" i="1"/>
  <c r="T46" i="1"/>
  <c r="T50" i="1"/>
  <c r="T54" i="1"/>
  <c r="T58" i="1"/>
  <c r="T62" i="1"/>
  <c r="T66" i="1"/>
  <c r="T70" i="1"/>
  <c r="T74" i="1"/>
  <c r="T78" i="1"/>
  <c r="T8" i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80" i="1"/>
  <c r="H82" i="1"/>
  <c r="N82" i="1"/>
  <c r="K82" i="1"/>
  <c r="Q82" i="1"/>
  <c r="E82" i="1"/>
  <c r="T82" i="1" l="1"/>
</calcChain>
</file>

<file path=xl/sharedStrings.xml><?xml version="1.0" encoding="utf-8"?>
<sst xmlns="http://schemas.openxmlformats.org/spreadsheetml/2006/main" count="179" uniqueCount="166">
  <si>
    <t>รหัสจังหวัด</t>
  </si>
  <si>
    <t>จังหวัด</t>
  </si>
  <si>
    <t>ชาย 0-4</t>
  </si>
  <si>
    <t>หญิง 0-4</t>
  </si>
  <si>
    <t>ชาย 5-11</t>
  </si>
  <si>
    <t>หญิง 5-11</t>
  </si>
  <si>
    <t>10</t>
  </si>
  <si>
    <t>กรุงเทพมหานคร</t>
  </si>
  <si>
    <t>11</t>
  </si>
  <si>
    <t>จังหวัดสมุทรปราการ</t>
  </si>
  <si>
    <t>12</t>
  </si>
  <si>
    <t>จังหวัดนนทบุรี</t>
  </si>
  <si>
    <t>13</t>
  </si>
  <si>
    <t>จังหวัดปทุมธานี</t>
  </si>
  <si>
    <t>14</t>
  </si>
  <si>
    <t>จังหวัดพระนครศรีอยุธยา</t>
  </si>
  <si>
    <t>15</t>
  </si>
  <si>
    <t>จังหวัดอ่างทอง</t>
  </si>
  <si>
    <t>16</t>
  </si>
  <si>
    <t>จังหวัดลพบุรี</t>
  </si>
  <si>
    <t>17</t>
  </si>
  <si>
    <t>จังหวัดสิงห์บุรี</t>
  </si>
  <si>
    <t>18</t>
  </si>
  <si>
    <t>จังหวัดชัยนาท</t>
  </si>
  <si>
    <t>19</t>
  </si>
  <si>
    <t>จังหวัดสระบุรี</t>
  </si>
  <si>
    <t>20</t>
  </si>
  <si>
    <t>จังหวัดชลบุรี</t>
  </si>
  <si>
    <t>21</t>
  </si>
  <si>
    <t>จังหวัดระยอง</t>
  </si>
  <si>
    <t>22</t>
  </si>
  <si>
    <t>จังหวัดจันทบุรี</t>
  </si>
  <si>
    <t>23</t>
  </si>
  <si>
    <t>จังหวัดตราด</t>
  </si>
  <si>
    <t>24</t>
  </si>
  <si>
    <t>จังหวัดฉะเชิงเทรา</t>
  </si>
  <si>
    <t>25</t>
  </si>
  <si>
    <t>จังหวัดปราจีนบุรี</t>
  </si>
  <si>
    <t>26</t>
  </si>
  <si>
    <t>จังหวัดนครนายก</t>
  </si>
  <si>
    <t>27</t>
  </si>
  <si>
    <t>จังหวัดสระแก้ว</t>
  </si>
  <si>
    <t>30</t>
  </si>
  <si>
    <t>จังหวัดนครราชสีมา</t>
  </si>
  <si>
    <t>31</t>
  </si>
  <si>
    <t>จังหวัดบุรีรัมย์</t>
  </si>
  <si>
    <t>32</t>
  </si>
  <si>
    <t>จังหวัดสุรินทร์</t>
  </si>
  <si>
    <t>33</t>
  </si>
  <si>
    <t>จังหวัดศรีสะเกษ</t>
  </si>
  <si>
    <t>34</t>
  </si>
  <si>
    <t>จังหวัดอุบลราชธานี</t>
  </si>
  <si>
    <t>35</t>
  </si>
  <si>
    <t>จังหวัดยโสธร</t>
  </si>
  <si>
    <t>36</t>
  </si>
  <si>
    <t>จังหวัดชัยภูมิ</t>
  </si>
  <si>
    <t>37</t>
  </si>
  <si>
    <t>จังหวัดอำนาจเจริญ</t>
  </si>
  <si>
    <t>38</t>
  </si>
  <si>
    <t>จังหวัดบึงกาฬ</t>
  </si>
  <si>
    <t>39</t>
  </si>
  <si>
    <t>จังหวัดหนองบัวลำภู</t>
  </si>
  <si>
    <t>40</t>
  </si>
  <si>
    <t>จังหวัดขอนแก่น</t>
  </si>
  <si>
    <t>41</t>
  </si>
  <si>
    <t>จังหวัดอุดรธานี</t>
  </si>
  <si>
    <t>42</t>
  </si>
  <si>
    <t>จังหวัดเลย</t>
  </si>
  <si>
    <t>43</t>
  </si>
  <si>
    <t>จังหวัดหนองคาย</t>
  </si>
  <si>
    <t>44</t>
  </si>
  <si>
    <t>จังหวัดมหาสารคาม</t>
  </si>
  <si>
    <t>45</t>
  </si>
  <si>
    <t>จังหวัดร้อยเอ็ด</t>
  </si>
  <si>
    <t>46</t>
  </si>
  <si>
    <t>จังหวัดกาฬสินธุ์</t>
  </si>
  <si>
    <t>47</t>
  </si>
  <si>
    <t>จังหวัดสกลนคร</t>
  </si>
  <si>
    <t>48</t>
  </si>
  <si>
    <t>จังหวัดนครพนม</t>
  </si>
  <si>
    <t>49</t>
  </si>
  <si>
    <t>จังหวัดมุกดาหาร</t>
  </si>
  <si>
    <t>50</t>
  </si>
  <si>
    <t>จังหวัดเชียงใหม่</t>
  </si>
  <si>
    <t>51</t>
  </si>
  <si>
    <t>จังหวัดลำพูน</t>
  </si>
  <si>
    <t>52</t>
  </si>
  <si>
    <t>จังหวัดลำปาง</t>
  </si>
  <si>
    <t>53</t>
  </si>
  <si>
    <t>จังหวัดอุตรดิตถ์</t>
  </si>
  <si>
    <t>54</t>
  </si>
  <si>
    <t>จังหวัดแพร่</t>
  </si>
  <si>
    <t>55</t>
  </si>
  <si>
    <t>จังหวัดน่าน</t>
  </si>
  <si>
    <t>56</t>
  </si>
  <si>
    <t>จังหวัดพะเยา</t>
  </si>
  <si>
    <t>57</t>
  </si>
  <si>
    <t>จังหวัดเชียงราย</t>
  </si>
  <si>
    <t>58</t>
  </si>
  <si>
    <t>จังหวัดแม่ฮ่องสอน</t>
  </si>
  <si>
    <t>60</t>
  </si>
  <si>
    <t>จังหวัดนครสวรรค์</t>
  </si>
  <si>
    <t>61</t>
  </si>
  <si>
    <t>จังหวัดอุทัยธานี</t>
  </si>
  <si>
    <t>62</t>
  </si>
  <si>
    <t>จังหวัดกำแพงเพชร</t>
  </si>
  <si>
    <t>63</t>
  </si>
  <si>
    <t>จังหวัดตาก</t>
  </si>
  <si>
    <t>64</t>
  </si>
  <si>
    <t>จังหวัดสุโขทัย</t>
  </si>
  <si>
    <t>65</t>
  </si>
  <si>
    <t>จังหวัดพิษณุโลก</t>
  </si>
  <si>
    <t>66</t>
  </si>
  <si>
    <t>จังหวัดพิจิตร</t>
  </si>
  <si>
    <t>67</t>
  </si>
  <si>
    <t>จังหวัดเพชรบูรณ์</t>
  </si>
  <si>
    <t>70</t>
  </si>
  <si>
    <t>จังหวัดราชบุรี</t>
  </si>
  <si>
    <t>71</t>
  </si>
  <si>
    <t>จังหวัดกาญจนบุรี</t>
  </si>
  <si>
    <t>72</t>
  </si>
  <si>
    <t>จังหวัดสุพรรณบุรี</t>
  </si>
  <si>
    <t>73</t>
  </si>
  <si>
    <t>จังหวัดนครปฐม</t>
  </si>
  <si>
    <t>74</t>
  </si>
  <si>
    <t>จังหวัดสมุทรสาคร</t>
  </si>
  <si>
    <t>75</t>
  </si>
  <si>
    <t>จังหวัดสมุทรสงคราม</t>
  </si>
  <si>
    <t>76</t>
  </si>
  <si>
    <t>จังหวัดเพชรบุรี</t>
  </si>
  <si>
    <t>77</t>
  </si>
  <si>
    <t>จังหวัดประจวบคีรีขันธ์</t>
  </si>
  <si>
    <t>80</t>
  </si>
  <si>
    <t>จังหวัดนครศรีธรรมราช</t>
  </si>
  <si>
    <t>81</t>
  </si>
  <si>
    <t>จังหวัดกระบี่</t>
  </si>
  <si>
    <t>82</t>
  </si>
  <si>
    <t>จังหวัดพังงา</t>
  </si>
  <si>
    <t>83</t>
  </si>
  <si>
    <t>จังหวัดภูเก็ต</t>
  </si>
  <si>
    <t>84</t>
  </si>
  <si>
    <t>จังหวัดสุราษฎร์ธานี</t>
  </si>
  <si>
    <t>85</t>
  </si>
  <si>
    <t>จังหวัดระนอง</t>
  </si>
  <si>
    <t>86</t>
  </si>
  <si>
    <t>จังหวัดชุมพร</t>
  </si>
  <si>
    <t>90</t>
  </si>
  <si>
    <t>จังหวัดสงขลา</t>
  </si>
  <si>
    <t>91</t>
  </si>
  <si>
    <t>จังหวัดสตูล</t>
  </si>
  <si>
    <t>92</t>
  </si>
  <si>
    <t>จังหวัดตรัง</t>
  </si>
  <si>
    <t>93</t>
  </si>
  <si>
    <t>จังหวัดพัทลุง</t>
  </si>
  <si>
    <t>94</t>
  </si>
  <si>
    <t>จังหวัดปัตตานี</t>
  </si>
  <si>
    <t>95</t>
  </si>
  <si>
    <t>จังหวัดยะลา</t>
  </si>
  <si>
    <t>96</t>
  </si>
  <si>
    <t>จังหวัดนราธิวาส</t>
  </si>
  <si>
    <t>ไทย</t>
  </si>
  <si>
    <t>ไม่ใช่คนไทย</t>
  </si>
  <si>
    <t>รวม</t>
  </si>
  <si>
    <t>รวม 0-4</t>
  </si>
  <si>
    <t>รวม 5-11</t>
  </si>
  <si>
    <t>จำนวนประชากรช่วงอายุ 0-4 ปี และ 5-11 ปี ณ เดือน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</si>
</sst>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abSelected="1" zoomScale="80" zoomScaleNormal="80" workbookViewId="0">
      <pane ySplit="4" topLeftCell="A5" activePane="bottomLeft" state="frozen"/>
      <selection pane="bottomLeft" sqref="A1:T1"/>
    </sheetView>
  </sheetViews>
  <sheetFormatPr defaultColWidth="9" defaultRowHeight="21" x14ac:dyDescent="0.35"/>
  <cols>
    <col min="1" max="1" width="8.5703125" style="2" bestFit="1" customWidth="1"/>
    <col min="2" max="2" width="18.42578125" style="1" bestFit="1" customWidth="1"/>
    <col min="3" max="8" width="11.28515625" style="1" bestFit="1" customWidth="1"/>
    <col min="9" max="11" width="8.5703125" style="1" bestFit="1" customWidth="1"/>
    <col min="12" max="14" width="9.7109375" style="1" bestFit="1" customWidth="1"/>
    <col min="15" max="20" width="11.28515625" style="1" bestFit="1" customWidth="1"/>
    <col min="21" max="16384" width="9" style="1"/>
  </cols>
  <sheetData>
    <row r="1" spans="1:20" x14ac:dyDescent="0.35">
      <c r="A1" s="8" t="s">
        <v>165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3" spans="1:20" x14ac:dyDescent="0.35">
      <c r="A3" s="13" t="s">
        <v>0</v>
      </c>
      <c r="B3" s="13" t="s">
        <v>1</v>
      </c>
      <c r="C3" s="12" t="s">
        <v>160</v>
      </c>
      <c r="D3" s="12"/>
      <c r="E3" s="12"/>
      <c r="F3" s="12"/>
      <c r="G3" s="12"/>
      <c r="H3" s="12"/>
      <c r="I3" s="9" t="s">
        <v>161</v>
      </c>
      <c r="J3" s="10"/>
      <c r="K3" s="10"/>
      <c r="L3" s="10"/>
      <c r="M3" s="10"/>
      <c r="N3" s="11"/>
      <c r="O3" s="12" t="s">
        <v>162</v>
      </c>
      <c r="P3" s="12"/>
      <c r="Q3" s="12"/>
      <c r="R3" s="12"/>
      <c r="S3" s="12"/>
      <c r="T3" s="12"/>
    </row>
    <row r="4" spans="1:20" s="2" customFormat="1" x14ac:dyDescent="0.35">
      <c r="A4" s="13"/>
      <c r="B4" s="13"/>
      <c r="C4" s="7" t="s">
        <v>2</v>
      </c>
      <c r="D4" s="7" t="s">
        <v>3</v>
      </c>
      <c r="E4" s="7" t="s">
        <v>163</v>
      </c>
      <c r="F4" s="7" t="s">
        <v>4</v>
      </c>
      <c r="G4" s="7" t="s">
        <v>5</v>
      </c>
      <c r="H4" s="7" t="s">
        <v>164</v>
      </c>
      <c r="I4" s="7" t="s">
        <v>2</v>
      </c>
      <c r="J4" s="7" t="s">
        <v>3</v>
      </c>
      <c r="K4" s="7" t="s">
        <v>163</v>
      </c>
      <c r="L4" s="7" t="s">
        <v>4</v>
      </c>
      <c r="M4" s="7" t="s">
        <v>5</v>
      </c>
      <c r="N4" s="7" t="s">
        <v>164</v>
      </c>
      <c r="O4" s="7" t="s">
        <v>2</v>
      </c>
      <c r="P4" s="7" t="s">
        <v>3</v>
      </c>
      <c r="Q4" s="7" t="s">
        <v>163</v>
      </c>
      <c r="R4" s="7" t="s">
        <v>4</v>
      </c>
      <c r="S4" s="7" t="s">
        <v>5</v>
      </c>
      <c r="T4" s="7" t="s">
        <v>164</v>
      </c>
    </row>
    <row r="5" spans="1:20" x14ac:dyDescent="0.35">
      <c r="A5" s="7" t="s">
        <v>6</v>
      </c>
      <c r="B5" s="3" t="s">
        <v>7</v>
      </c>
      <c r="C5" s="4">
        <v>76281</v>
      </c>
      <c r="D5" s="4">
        <v>71091</v>
      </c>
      <c r="E5" s="4">
        <f>SUM(C5:D5)</f>
        <v>147372</v>
      </c>
      <c r="F5" s="4">
        <v>155608</v>
      </c>
      <c r="G5" s="4">
        <v>148349</v>
      </c>
      <c r="H5" s="5">
        <f>SUM(F5:G5)</f>
        <v>303957</v>
      </c>
      <c r="I5" s="4">
        <v>7779</v>
      </c>
      <c r="J5" s="4">
        <v>6985</v>
      </c>
      <c r="K5" s="5">
        <f>SUM(I5:J5)</f>
        <v>14764</v>
      </c>
      <c r="L5" s="4">
        <v>16764</v>
      </c>
      <c r="M5" s="4">
        <v>15482</v>
      </c>
      <c r="N5" s="5">
        <f>SUM(L5:M5)</f>
        <v>32246</v>
      </c>
      <c r="O5" s="4">
        <f>C5+I5</f>
        <v>84060</v>
      </c>
      <c r="P5" s="4">
        <f>D5+J5</f>
        <v>78076</v>
      </c>
      <c r="Q5" s="4">
        <f t="shared" ref="Q5:T5" si="0">E5+K5</f>
        <v>162136</v>
      </c>
      <c r="R5" s="4">
        <f t="shared" si="0"/>
        <v>172372</v>
      </c>
      <c r="S5" s="4">
        <f t="shared" si="0"/>
        <v>163831</v>
      </c>
      <c r="T5" s="4">
        <f t="shared" si="0"/>
        <v>336203</v>
      </c>
    </row>
    <row r="6" spans="1:20" x14ac:dyDescent="0.35">
      <c r="A6" s="7" t="s">
        <v>8</v>
      </c>
      <c r="B6" s="3" t="s">
        <v>9</v>
      </c>
      <c r="C6" s="4">
        <v>24935</v>
      </c>
      <c r="D6" s="4">
        <v>23190</v>
      </c>
      <c r="E6" s="4">
        <f t="shared" ref="E6:E69" si="1">SUM(C6:D6)</f>
        <v>48125</v>
      </c>
      <c r="F6" s="4">
        <v>47765</v>
      </c>
      <c r="G6" s="4">
        <v>45104</v>
      </c>
      <c r="H6" s="5">
        <f t="shared" ref="H6:H69" si="2">SUM(F6:G6)</f>
        <v>92869</v>
      </c>
      <c r="I6" s="4">
        <v>540</v>
      </c>
      <c r="J6" s="4">
        <v>475</v>
      </c>
      <c r="K6" s="5">
        <f t="shared" ref="K6:K69" si="3">SUM(I6:J6)</f>
        <v>1015</v>
      </c>
      <c r="L6" s="4">
        <v>3653</v>
      </c>
      <c r="M6" s="4">
        <v>3465</v>
      </c>
      <c r="N6" s="5">
        <f t="shared" ref="N6:N69" si="4">SUM(L6:M6)</f>
        <v>7118</v>
      </c>
      <c r="O6" s="4">
        <f t="shared" ref="O6:O69" si="5">C6+I6</f>
        <v>25475</v>
      </c>
      <c r="P6" s="4">
        <f t="shared" ref="P6:P69" si="6">D6+J6</f>
        <v>23665</v>
      </c>
      <c r="Q6" s="4">
        <f t="shared" ref="Q6:Q69" si="7">E6+K6</f>
        <v>49140</v>
      </c>
      <c r="R6" s="4">
        <f t="shared" ref="R6:R69" si="8">F6+L6</f>
        <v>51418</v>
      </c>
      <c r="S6" s="4">
        <f t="shared" ref="S6:S69" si="9">G6+M6</f>
        <v>48569</v>
      </c>
      <c r="T6" s="4">
        <f t="shared" ref="T6:T69" si="10">H6+N6</f>
        <v>99987</v>
      </c>
    </row>
    <row r="7" spans="1:20" x14ac:dyDescent="0.35">
      <c r="A7" s="7" t="s">
        <v>10</v>
      </c>
      <c r="B7" s="3" t="s">
        <v>11</v>
      </c>
      <c r="C7" s="4">
        <v>20795</v>
      </c>
      <c r="D7" s="4">
        <v>19502</v>
      </c>
      <c r="E7" s="4">
        <f t="shared" si="1"/>
        <v>40297</v>
      </c>
      <c r="F7" s="4">
        <v>40294</v>
      </c>
      <c r="G7" s="4">
        <v>38460</v>
      </c>
      <c r="H7" s="5">
        <f t="shared" si="2"/>
        <v>78754</v>
      </c>
      <c r="I7" s="4">
        <v>427</v>
      </c>
      <c r="J7" s="4">
        <v>401</v>
      </c>
      <c r="K7" s="5">
        <f t="shared" si="3"/>
        <v>828</v>
      </c>
      <c r="L7" s="4">
        <v>1781</v>
      </c>
      <c r="M7" s="4">
        <v>1596</v>
      </c>
      <c r="N7" s="5">
        <f t="shared" si="4"/>
        <v>3377</v>
      </c>
      <c r="O7" s="4">
        <f t="shared" si="5"/>
        <v>21222</v>
      </c>
      <c r="P7" s="4">
        <f t="shared" si="6"/>
        <v>19903</v>
      </c>
      <c r="Q7" s="4">
        <f t="shared" si="7"/>
        <v>41125</v>
      </c>
      <c r="R7" s="4">
        <f t="shared" si="8"/>
        <v>42075</v>
      </c>
      <c r="S7" s="4">
        <f t="shared" si="9"/>
        <v>40056</v>
      </c>
      <c r="T7" s="4">
        <f t="shared" si="10"/>
        <v>82131</v>
      </c>
    </row>
    <row r="8" spans="1:20" x14ac:dyDescent="0.35">
      <c r="A8" s="7" t="s">
        <v>12</v>
      </c>
      <c r="B8" s="3" t="s">
        <v>13</v>
      </c>
      <c r="C8" s="4">
        <v>23202</v>
      </c>
      <c r="D8" s="4">
        <v>21724</v>
      </c>
      <c r="E8" s="4">
        <f t="shared" si="1"/>
        <v>44926</v>
      </c>
      <c r="F8" s="4">
        <v>42688</v>
      </c>
      <c r="G8" s="4">
        <v>40437</v>
      </c>
      <c r="H8" s="5">
        <f t="shared" si="2"/>
        <v>83125</v>
      </c>
      <c r="I8" s="4">
        <v>576</v>
      </c>
      <c r="J8" s="4">
        <v>555</v>
      </c>
      <c r="K8" s="5">
        <f t="shared" si="3"/>
        <v>1131</v>
      </c>
      <c r="L8" s="4">
        <v>2232</v>
      </c>
      <c r="M8" s="4">
        <v>2213</v>
      </c>
      <c r="N8" s="5">
        <f t="shared" si="4"/>
        <v>4445</v>
      </c>
      <c r="O8" s="4">
        <f t="shared" si="5"/>
        <v>23778</v>
      </c>
      <c r="P8" s="4">
        <f t="shared" si="6"/>
        <v>22279</v>
      </c>
      <c r="Q8" s="4">
        <f t="shared" si="7"/>
        <v>46057</v>
      </c>
      <c r="R8" s="4">
        <f t="shared" si="8"/>
        <v>44920</v>
      </c>
      <c r="S8" s="4">
        <f t="shared" si="9"/>
        <v>42650</v>
      </c>
      <c r="T8" s="4">
        <f t="shared" si="10"/>
        <v>87570</v>
      </c>
    </row>
    <row r="9" spans="1:20" x14ac:dyDescent="0.35">
      <c r="A9" s="7" t="s">
        <v>14</v>
      </c>
      <c r="B9" s="3" t="s">
        <v>15</v>
      </c>
      <c r="C9" s="4">
        <v>14533</v>
      </c>
      <c r="D9" s="4">
        <v>13469</v>
      </c>
      <c r="E9" s="4">
        <f t="shared" si="1"/>
        <v>28002</v>
      </c>
      <c r="F9" s="4">
        <v>27112</v>
      </c>
      <c r="G9" s="4">
        <v>25689</v>
      </c>
      <c r="H9" s="5">
        <f t="shared" si="2"/>
        <v>52801</v>
      </c>
      <c r="I9" s="4">
        <v>97</v>
      </c>
      <c r="J9" s="4">
        <v>76</v>
      </c>
      <c r="K9" s="5">
        <f t="shared" si="3"/>
        <v>173</v>
      </c>
      <c r="L9" s="4">
        <v>474</v>
      </c>
      <c r="M9" s="4">
        <v>468</v>
      </c>
      <c r="N9" s="5">
        <f t="shared" si="4"/>
        <v>942</v>
      </c>
      <c r="O9" s="4">
        <f t="shared" si="5"/>
        <v>14630</v>
      </c>
      <c r="P9" s="4">
        <f t="shared" si="6"/>
        <v>13545</v>
      </c>
      <c r="Q9" s="4">
        <f t="shared" si="7"/>
        <v>28175</v>
      </c>
      <c r="R9" s="4">
        <f t="shared" si="8"/>
        <v>27586</v>
      </c>
      <c r="S9" s="4">
        <f t="shared" si="9"/>
        <v>26157</v>
      </c>
      <c r="T9" s="4">
        <f t="shared" si="10"/>
        <v>53743</v>
      </c>
    </row>
    <row r="10" spans="1:20" x14ac:dyDescent="0.35">
      <c r="A10" s="7" t="s">
        <v>16</v>
      </c>
      <c r="B10" s="3" t="s">
        <v>17</v>
      </c>
      <c r="C10" s="4">
        <v>3918</v>
      </c>
      <c r="D10" s="4">
        <v>3582</v>
      </c>
      <c r="E10" s="4">
        <f t="shared" si="1"/>
        <v>7500</v>
      </c>
      <c r="F10" s="4">
        <v>8002</v>
      </c>
      <c r="G10" s="4">
        <v>7506</v>
      </c>
      <c r="H10" s="5">
        <f t="shared" si="2"/>
        <v>15508</v>
      </c>
      <c r="I10" s="4">
        <v>16</v>
      </c>
      <c r="J10" s="4">
        <v>8</v>
      </c>
      <c r="K10" s="5">
        <f t="shared" si="3"/>
        <v>24</v>
      </c>
      <c r="L10" s="4">
        <v>68</v>
      </c>
      <c r="M10" s="4">
        <v>81</v>
      </c>
      <c r="N10" s="5">
        <f t="shared" si="4"/>
        <v>149</v>
      </c>
      <c r="O10" s="4">
        <f t="shared" si="5"/>
        <v>3934</v>
      </c>
      <c r="P10" s="4">
        <f t="shared" si="6"/>
        <v>3590</v>
      </c>
      <c r="Q10" s="4">
        <f t="shared" si="7"/>
        <v>7524</v>
      </c>
      <c r="R10" s="4">
        <f t="shared" si="8"/>
        <v>8070</v>
      </c>
      <c r="S10" s="4">
        <f t="shared" si="9"/>
        <v>7587</v>
      </c>
      <c r="T10" s="4">
        <f t="shared" si="10"/>
        <v>15657</v>
      </c>
    </row>
    <row r="11" spans="1:20" x14ac:dyDescent="0.35">
      <c r="A11" s="7" t="s">
        <v>18</v>
      </c>
      <c r="B11" s="3" t="s">
        <v>19</v>
      </c>
      <c r="C11" s="4">
        <v>11755</v>
      </c>
      <c r="D11" s="4">
        <v>10811</v>
      </c>
      <c r="E11" s="4">
        <f t="shared" si="1"/>
        <v>22566</v>
      </c>
      <c r="F11" s="4">
        <v>22582</v>
      </c>
      <c r="G11" s="4">
        <v>21694</v>
      </c>
      <c r="H11" s="5">
        <f t="shared" si="2"/>
        <v>44276</v>
      </c>
      <c r="I11" s="4">
        <v>24</v>
      </c>
      <c r="J11" s="4">
        <v>20</v>
      </c>
      <c r="K11" s="5">
        <f t="shared" si="3"/>
        <v>44</v>
      </c>
      <c r="L11" s="4">
        <v>332</v>
      </c>
      <c r="M11" s="4">
        <v>288</v>
      </c>
      <c r="N11" s="5">
        <f t="shared" si="4"/>
        <v>620</v>
      </c>
      <c r="O11" s="4">
        <f t="shared" si="5"/>
        <v>11779</v>
      </c>
      <c r="P11" s="4">
        <f t="shared" si="6"/>
        <v>10831</v>
      </c>
      <c r="Q11" s="4">
        <f t="shared" si="7"/>
        <v>22610</v>
      </c>
      <c r="R11" s="4">
        <f t="shared" si="8"/>
        <v>22914</v>
      </c>
      <c r="S11" s="4">
        <f t="shared" si="9"/>
        <v>21982</v>
      </c>
      <c r="T11" s="4">
        <f t="shared" si="10"/>
        <v>44896</v>
      </c>
    </row>
    <row r="12" spans="1:20" x14ac:dyDescent="0.35">
      <c r="A12" s="7" t="s">
        <v>20</v>
      </c>
      <c r="B12" s="3" t="s">
        <v>21</v>
      </c>
      <c r="C12" s="4">
        <v>2788</v>
      </c>
      <c r="D12" s="4">
        <v>2542</v>
      </c>
      <c r="E12" s="4">
        <f t="shared" si="1"/>
        <v>5330</v>
      </c>
      <c r="F12" s="4">
        <v>5828</v>
      </c>
      <c r="G12" s="4">
        <v>5293</v>
      </c>
      <c r="H12" s="5">
        <f t="shared" si="2"/>
        <v>11121</v>
      </c>
      <c r="I12" s="4">
        <v>1</v>
      </c>
      <c r="J12" s="4">
        <v>7</v>
      </c>
      <c r="K12" s="5">
        <f t="shared" si="3"/>
        <v>8</v>
      </c>
      <c r="L12" s="4">
        <v>49</v>
      </c>
      <c r="M12" s="4">
        <v>56</v>
      </c>
      <c r="N12" s="5">
        <f t="shared" si="4"/>
        <v>105</v>
      </c>
      <c r="O12" s="4">
        <f t="shared" si="5"/>
        <v>2789</v>
      </c>
      <c r="P12" s="4">
        <f t="shared" si="6"/>
        <v>2549</v>
      </c>
      <c r="Q12" s="4">
        <f t="shared" si="7"/>
        <v>5338</v>
      </c>
      <c r="R12" s="4">
        <f t="shared" si="8"/>
        <v>5877</v>
      </c>
      <c r="S12" s="4">
        <f t="shared" si="9"/>
        <v>5349</v>
      </c>
      <c r="T12" s="4">
        <f t="shared" si="10"/>
        <v>11226</v>
      </c>
    </row>
    <row r="13" spans="1:20" x14ac:dyDescent="0.35">
      <c r="A13" s="7" t="s">
        <v>22</v>
      </c>
      <c r="B13" s="3" t="s">
        <v>23</v>
      </c>
      <c r="C13" s="4">
        <v>4684</v>
      </c>
      <c r="D13" s="4">
        <v>4349</v>
      </c>
      <c r="E13" s="4">
        <f t="shared" si="1"/>
        <v>9033</v>
      </c>
      <c r="F13" s="4">
        <v>9347</v>
      </c>
      <c r="G13" s="4">
        <v>8851</v>
      </c>
      <c r="H13" s="5">
        <f t="shared" si="2"/>
        <v>18198</v>
      </c>
      <c r="I13" s="4">
        <v>11</v>
      </c>
      <c r="J13" s="4">
        <v>4</v>
      </c>
      <c r="K13" s="5">
        <f t="shared" si="3"/>
        <v>15</v>
      </c>
      <c r="L13" s="4">
        <v>38</v>
      </c>
      <c r="M13" s="4">
        <v>44</v>
      </c>
      <c r="N13" s="5">
        <f t="shared" si="4"/>
        <v>82</v>
      </c>
      <c r="O13" s="4">
        <f t="shared" si="5"/>
        <v>4695</v>
      </c>
      <c r="P13" s="4">
        <f t="shared" si="6"/>
        <v>4353</v>
      </c>
      <c r="Q13" s="4">
        <f t="shared" si="7"/>
        <v>9048</v>
      </c>
      <c r="R13" s="4">
        <f t="shared" si="8"/>
        <v>9385</v>
      </c>
      <c r="S13" s="4">
        <f t="shared" si="9"/>
        <v>8895</v>
      </c>
      <c r="T13" s="4">
        <f t="shared" si="10"/>
        <v>18280</v>
      </c>
    </row>
    <row r="14" spans="1:20" x14ac:dyDescent="0.35">
      <c r="A14" s="7" t="s">
        <v>24</v>
      </c>
      <c r="B14" s="3" t="s">
        <v>25</v>
      </c>
      <c r="C14" s="4">
        <v>11631</v>
      </c>
      <c r="D14" s="4">
        <v>10900</v>
      </c>
      <c r="E14" s="4">
        <f t="shared" si="1"/>
        <v>22531</v>
      </c>
      <c r="F14" s="4">
        <v>22200</v>
      </c>
      <c r="G14" s="4">
        <v>21165</v>
      </c>
      <c r="H14" s="5">
        <f t="shared" si="2"/>
        <v>43365</v>
      </c>
      <c r="I14" s="4">
        <v>46</v>
      </c>
      <c r="J14" s="4">
        <v>35</v>
      </c>
      <c r="K14" s="5">
        <f t="shared" si="3"/>
        <v>81</v>
      </c>
      <c r="L14" s="4">
        <v>368</v>
      </c>
      <c r="M14" s="4">
        <v>351</v>
      </c>
      <c r="N14" s="5">
        <f t="shared" si="4"/>
        <v>719</v>
      </c>
      <c r="O14" s="4">
        <f t="shared" si="5"/>
        <v>11677</v>
      </c>
      <c r="P14" s="4">
        <f t="shared" si="6"/>
        <v>10935</v>
      </c>
      <c r="Q14" s="4">
        <f t="shared" si="7"/>
        <v>22612</v>
      </c>
      <c r="R14" s="4">
        <f t="shared" si="8"/>
        <v>22568</v>
      </c>
      <c r="S14" s="4">
        <f t="shared" si="9"/>
        <v>21516</v>
      </c>
      <c r="T14" s="4">
        <f t="shared" si="10"/>
        <v>44084</v>
      </c>
    </row>
    <row r="15" spans="1:20" x14ac:dyDescent="0.35">
      <c r="A15" s="7" t="s">
        <v>26</v>
      </c>
      <c r="B15" s="3" t="s">
        <v>27</v>
      </c>
      <c r="C15" s="4">
        <v>33727</v>
      </c>
      <c r="D15" s="4">
        <v>31664</v>
      </c>
      <c r="E15" s="4">
        <f t="shared" si="1"/>
        <v>65391</v>
      </c>
      <c r="F15" s="4">
        <v>64811</v>
      </c>
      <c r="G15" s="4">
        <v>61537</v>
      </c>
      <c r="H15" s="5">
        <f t="shared" si="2"/>
        <v>126348</v>
      </c>
      <c r="I15" s="4">
        <v>1188</v>
      </c>
      <c r="J15" s="4">
        <v>1059</v>
      </c>
      <c r="K15" s="5">
        <f t="shared" si="3"/>
        <v>2247</v>
      </c>
      <c r="L15" s="4">
        <v>3770</v>
      </c>
      <c r="M15" s="4">
        <v>3529</v>
      </c>
      <c r="N15" s="5">
        <f t="shared" si="4"/>
        <v>7299</v>
      </c>
      <c r="O15" s="4">
        <f t="shared" si="5"/>
        <v>34915</v>
      </c>
      <c r="P15" s="4">
        <f t="shared" si="6"/>
        <v>32723</v>
      </c>
      <c r="Q15" s="4">
        <f t="shared" si="7"/>
        <v>67638</v>
      </c>
      <c r="R15" s="4">
        <f t="shared" si="8"/>
        <v>68581</v>
      </c>
      <c r="S15" s="4">
        <f t="shared" si="9"/>
        <v>65066</v>
      </c>
      <c r="T15" s="4">
        <f t="shared" si="10"/>
        <v>133647</v>
      </c>
    </row>
    <row r="16" spans="1:20" x14ac:dyDescent="0.35">
      <c r="A16" s="7" t="s">
        <v>28</v>
      </c>
      <c r="B16" s="3" t="s">
        <v>29</v>
      </c>
      <c r="C16" s="4">
        <v>17048</v>
      </c>
      <c r="D16" s="4">
        <v>16214</v>
      </c>
      <c r="E16" s="4">
        <f t="shared" si="1"/>
        <v>33262</v>
      </c>
      <c r="F16" s="4">
        <v>31335</v>
      </c>
      <c r="G16" s="4">
        <v>29840</v>
      </c>
      <c r="H16" s="5">
        <f t="shared" si="2"/>
        <v>61175</v>
      </c>
      <c r="I16" s="4">
        <v>151</v>
      </c>
      <c r="J16" s="4">
        <v>190</v>
      </c>
      <c r="K16" s="5">
        <f t="shared" si="3"/>
        <v>341</v>
      </c>
      <c r="L16" s="4">
        <v>1515</v>
      </c>
      <c r="M16" s="4">
        <v>1377</v>
      </c>
      <c r="N16" s="5">
        <f t="shared" si="4"/>
        <v>2892</v>
      </c>
      <c r="O16" s="4">
        <f t="shared" si="5"/>
        <v>17199</v>
      </c>
      <c r="P16" s="4">
        <f t="shared" si="6"/>
        <v>16404</v>
      </c>
      <c r="Q16" s="4">
        <f t="shared" si="7"/>
        <v>33603</v>
      </c>
      <c r="R16" s="4">
        <f t="shared" si="8"/>
        <v>32850</v>
      </c>
      <c r="S16" s="4">
        <f t="shared" si="9"/>
        <v>31217</v>
      </c>
      <c r="T16" s="4">
        <f t="shared" si="10"/>
        <v>64067</v>
      </c>
    </row>
    <row r="17" spans="1:20" x14ac:dyDescent="0.35">
      <c r="A17" s="7" t="s">
        <v>30</v>
      </c>
      <c r="B17" s="3" t="s">
        <v>31</v>
      </c>
      <c r="C17" s="4">
        <v>10439</v>
      </c>
      <c r="D17" s="4">
        <v>9653</v>
      </c>
      <c r="E17" s="4">
        <f t="shared" si="1"/>
        <v>20092</v>
      </c>
      <c r="F17" s="4">
        <v>18910</v>
      </c>
      <c r="G17" s="4">
        <v>17904</v>
      </c>
      <c r="H17" s="5">
        <f t="shared" si="2"/>
        <v>36814</v>
      </c>
      <c r="I17" s="4">
        <v>818</v>
      </c>
      <c r="J17" s="4">
        <v>754</v>
      </c>
      <c r="K17" s="5">
        <f t="shared" si="3"/>
        <v>1572</v>
      </c>
      <c r="L17" s="4">
        <v>760</v>
      </c>
      <c r="M17" s="4">
        <v>746</v>
      </c>
      <c r="N17" s="5">
        <f t="shared" si="4"/>
        <v>1506</v>
      </c>
      <c r="O17" s="4">
        <f t="shared" si="5"/>
        <v>11257</v>
      </c>
      <c r="P17" s="4">
        <f t="shared" si="6"/>
        <v>10407</v>
      </c>
      <c r="Q17" s="4">
        <f t="shared" si="7"/>
        <v>21664</v>
      </c>
      <c r="R17" s="4">
        <f t="shared" si="8"/>
        <v>19670</v>
      </c>
      <c r="S17" s="4">
        <f t="shared" si="9"/>
        <v>18650</v>
      </c>
      <c r="T17" s="4">
        <f t="shared" si="10"/>
        <v>38320</v>
      </c>
    </row>
    <row r="18" spans="1:20" x14ac:dyDescent="0.35">
      <c r="A18" s="7" t="s">
        <v>32</v>
      </c>
      <c r="B18" s="3" t="s">
        <v>33</v>
      </c>
      <c r="C18" s="4">
        <v>3965</v>
      </c>
      <c r="D18" s="4">
        <v>3838</v>
      </c>
      <c r="E18" s="4">
        <f t="shared" si="1"/>
        <v>7803</v>
      </c>
      <c r="F18" s="4">
        <v>7509</v>
      </c>
      <c r="G18" s="4">
        <v>7204</v>
      </c>
      <c r="H18" s="5">
        <f t="shared" si="2"/>
        <v>14713</v>
      </c>
      <c r="I18" s="4">
        <v>293</v>
      </c>
      <c r="J18" s="4">
        <v>242</v>
      </c>
      <c r="K18" s="5">
        <f t="shared" si="3"/>
        <v>535</v>
      </c>
      <c r="L18" s="4">
        <v>752</v>
      </c>
      <c r="M18" s="4">
        <v>743</v>
      </c>
      <c r="N18" s="5">
        <f t="shared" si="4"/>
        <v>1495</v>
      </c>
      <c r="O18" s="4">
        <f t="shared" si="5"/>
        <v>4258</v>
      </c>
      <c r="P18" s="4">
        <f t="shared" si="6"/>
        <v>4080</v>
      </c>
      <c r="Q18" s="4">
        <f t="shared" si="7"/>
        <v>8338</v>
      </c>
      <c r="R18" s="4">
        <f t="shared" si="8"/>
        <v>8261</v>
      </c>
      <c r="S18" s="4">
        <f t="shared" si="9"/>
        <v>7947</v>
      </c>
      <c r="T18" s="4">
        <f t="shared" si="10"/>
        <v>16208</v>
      </c>
    </row>
    <row r="19" spans="1:20" x14ac:dyDescent="0.35">
      <c r="A19" s="7" t="s">
        <v>34</v>
      </c>
      <c r="B19" s="3" t="s">
        <v>35</v>
      </c>
      <c r="C19" s="4">
        <v>14441</v>
      </c>
      <c r="D19" s="4">
        <v>13565</v>
      </c>
      <c r="E19" s="4">
        <f t="shared" si="1"/>
        <v>28006</v>
      </c>
      <c r="F19" s="4">
        <v>26607</v>
      </c>
      <c r="G19" s="4">
        <v>25373</v>
      </c>
      <c r="H19" s="5">
        <f t="shared" si="2"/>
        <v>51980</v>
      </c>
      <c r="I19" s="4">
        <v>135</v>
      </c>
      <c r="J19" s="4">
        <v>125</v>
      </c>
      <c r="K19" s="5">
        <f t="shared" si="3"/>
        <v>260</v>
      </c>
      <c r="L19" s="4">
        <v>819</v>
      </c>
      <c r="M19" s="4">
        <v>788</v>
      </c>
      <c r="N19" s="5">
        <f t="shared" si="4"/>
        <v>1607</v>
      </c>
      <c r="O19" s="4">
        <f t="shared" si="5"/>
        <v>14576</v>
      </c>
      <c r="P19" s="4">
        <f t="shared" si="6"/>
        <v>13690</v>
      </c>
      <c r="Q19" s="4">
        <f t="shared" si="7"/>
        <v>28266</v>
      </c>
      <c r="R19" s="4">
        <f t="shared" si="8"/>
        <v>27426</v>
      </c>
      <c r="S19" s="4">
        <f t="shared" si="9"/>
        <v>26161</v>
      </c>
      <c r="T19" s="4">
        <f t="shared" si="10"/>
        <v>53587</v>
      </c>
    </row>
    <row r="20" spans="1:20" x14ac:dyDescent="0.35">
      <c r="A20" s="7" t="s">
        <v>36</v>
      </c>
      <c r="B20" s="3" t="s">
        <v>37</v>
      </c>
      <c r="C20" s="4">
        <v>10324</v>
      </c>
      <c r="D20" s="4">
        <v>9708</v>
      </c>
      <c r="E20" s="4">
        <f t="shared" si="1"/>
        <v>20032</v>
      </c>
      <c r="F20" s="4">
        <v>18845</v>
      </c>
      <c r="G20" s="4">
        <v>17744</v>
      </c>
      <c r="H20" s="5">
        <f t="shared" si="2"/>
        <v>36589</v>
      </c>
      <c r="I20" s="4">
        <v>144</v>
      </c>
      <c r="J20" s="4">
        <v>126</v>
      </c>
      <c r="K20" s="5">
        <f t="shared" si="3"/>
        <v>270</v>
      </c>
      <c r="L20" s="4">
        <v>246</v>
      </c>
      <c r="M20" s="4">
        <v>190</v>
      </c>
      <c r="N20" s="5">
        <f t="shared" si="4"/>
        <v>436</v>
      </c>
      <c r="O20" s="4">
        <f t="shared" si="5"/>
        <v>10468</v>
      </c>
      <c r="P20" s="4">
        <f t="shared" si="6"/>
        <v>9834</v>
      </c>
      <c r="Q20" s="4">
        <f t="shared" si="7"/>
        <v>20302</v>
      </c>
      <c r="R20" s="4">
        <f t="shared" si="8"/>
        <v>19091</v>
      </c>
      <c r="S20" s="4">
        <f t="shared" si="9"/>
        <v>17934</v>
      </c>
      <c r="T20" s="4">
        <f t="shared" si="10"/>
        <v>37025</v>
      </c>
    </row>
    <row r="21" spans="1:20" x14ac:dyDescent="0.35">
      <c r="A21" s="7" t="s">
        <v>38</v>
      </c>
      <c r="B21" s="3" t="s">
        <v>39</v>
      </c>
      <c r="C21" s="4">
        <v>4650</v>
      </c>
      <c r="D21" s="4">
        <v>4198</v>
      </c>
      <c r="E21" s="4">
        <f t="shared" si="1"/>
        <v>8848</v>
      </c>
      <c r="F21" s="4">
        <v>8789</v>
      </c>
      <c r="G21" s="4">
        <v>7916</v>
      </c>
      <c r="H21" s="5">
        <f t="shared" si="2"/>
        <v>16705</v>
      </c>
      <c r="I21" s="4">
        <v>59</v>
      </c>
      <c r="J21" s="4">
        <v>39</v>
      </c>
      <c r="K21" s="5">
        <f t="shared" si="3"/>
        <v>98</v>
      </c>
      <c r="L21" s="4">
        <v>439</v>
      </c>
      <c r="M21" s="4">
        <v>384</v>
      </c>
      <c r="N21" s="5">
        <f t="shared" si="4"/>
        <v>823</v>
      </c>
      <c r="O21" s="4">
        <f t="shared" si="5"/>
        <v>4709</v>
      </c>
      <c r="P21" s="4">
        <f t="shared" si="6"/>
        <v>4237</v>
      </c>
      <c r="Q21" s="4">
        <f t="shared" si="7"/>
        <v>8946</v>
      </c>
      <c r="R21" s="4">
        <f t="shared" si="8"/>
        <v>9228</v>
      </c>
      <c r="S21" s="4">
        <f t="shared" si="9"/>
        <v>8300</v>
      </c>
      <c r="T21" s="4">
        <f t="shared" si="10"/>
        <v>17528</v>
      </c>
    </row>
    <row r="22" spans="1:20" x14ac:dyDescent="0.35">
      <c r="A22" s="7" t="s">
        <v>40</v>
      </c>
      <c r="B22" s="3" t="s">
        <v>41</v>
      </c>
      <c r="C22" s="4">
        <v>11228</v>
      </c>
      <c r="D22" s="4">
        <v>10681</v>
      </c>
      <c r="E22" s="4">
        <f t="shared" si="1"/>
        <v>21909</v>
      </c>
      <c r="F22" s="4">
        <v>21838</v>
      </c>
      <c r="G22" s="4">
        <v>20514</v>
      </c>
      <c r="H22" s="5">
        <f t="shared" si="2"/>
        <v>42352</v>
      </c>
      <c r="I22" s="4">
        <v>635</v>
      </c>
      <c r="J22" s="4">
        <v>608</v>
      </c>
      <c r="K22" s="5">
        <f t="shared" si="3"/>
        <v>1243</v>
      </c>
      <c r="L22" s="4">
        <v>678</v>
      </c>
      <c r="M22" s="4">
        <v>702</v>
      </c>
      <c r="N22" s="5">
        <f t="shared" si="4"/>
        <v>1380</v>
      </c>
      <c r="O22" s="4">
        <f t="shared" si="5"/>
        <v>11863</v>
      </c>
      <c r="P22" s="4">
        <f t="shared" si="6"/>
        <v>11289</v>
      </c>
      <c r="Q22" s="4">
        <f t="shared" si="7"/>
        <v>23152</v>
      </c>
      <c r="R22" s="4">
        <f t="shared" si="8"/>
        <v>22516</v>
      </c>
      <c r="S22" s="4">
        <f t="shared" si="9"/>
        <v>21216</v>
      </c>
      <c r="T22" s="4">
        <f t="shared" si="10"/>
        <v>43732</v>
      </c>
    </row>
    <row r="23" spans="1:20" x14ac:dyDescent="0.35">
      <c r="A23" s="7" t="s">
        <v>42</v>
      </c>
      <c r="B23" s="3" t="s">
        <v>43</v>
      </c>
      <c r="C23" s="4">
        <v>44867</v>
      </c>
      <c r="D23" s="4">
        <v>42682</v>
      </c>
      <c r="E23" s="4">
        <f t="shared" si="1"/>
        <v>87549</v>
      </c>
      <c r="F23" s="4">
        <v>89089</v>
      </c>
      <c r="G23" s="4">
        <v>84595</v>
      </c>
      <c r="H23" s="5">
        <f t="shared" si="2"/>
        <v>173684</v>
      </c>
      <c r="I23" s="4">
        <v>178</v>
      </c>
      <c r="J23" s="4">
        <v>184</v>
      </c>
      <c r="K23" s="5">
        <f t="shared" si="3"/>
        <v>362</v>
      </c>
      <c r="L23" s="4">
        <v>500</v>
      </c>
      <c r="M23" s="4">
        <v>533</v>
      </c>
      <c r="N23" s="5">
        <f t="shared" si="4"/>
        <v>1033</v>
      </c>
      <c r="O23" s="4">
        <f t="shared" si="5"/>
        <v>45045</v>
      </c>
      <c r="P23" s="4">
        <f t="shared" si="6"/>
        <v>42866</v>
      </c>
      <c r="Q23" s="4">
        <f t="shared" si="7"/>
        <v>87911</v>
      </c>
      <c r="R23" s="4">
        <f t="shared" si="8"/>
        <v>89589</v>
      </c>
      <c r="S23" s="4">
        <f t="shared" si="9"/>
        <v>85128</v>
      </c>
      <c r="T23" s="4">
        <f t="shared" si="10"/>
        <v>174717</v>
      </c>
    </row>
    <row r="24" spans="1:20" x14ac:dyDescent="0.35">
      <c r="A24" s="7" t="s">
        <v>44</v>
      </c>
      <c r="B24" s="3" t="s">
        <v>45</v>
      </c>
      <c r="C24" s="4">
        <v>28633</v>
      </c>
      <c r="D24" s="4">
        <v>27114</v>
      </c>
      <c r="E24" s="4">
        <f t="shared" si="1"/>
        <v>55747</v>
      </c>
      <c r="F24" s="4">
        <v>57522</v>
      </c>
      <c r="G24" s="4">
        <v>54379</v>
      </c>
      <c r="H24" s="5">
        <f t="shared" si="2"/>
        <v>111901</v>
      </c>
      <c r="I24" s="4">
        <v>25</v>
      </c>
      <c r="J24" s="4">
        <v>26</v>
      </c>
      <c r="K24" s="5">
        <f t="shared" si="3"/>
        <v>51</v>
      </c>
      <c r="L24" s="4">
        <v>35</v>
      </c>
      <c r="M24" s="4">
        <v>46</v>
      </c>
      <c r="N24" s="5">
        <f t="shared" si="4"/>
        <v>81</v>
      </c>
      <c r="O24" s="4">
        <f t="shared" si="5"/>
        <v>28658</v>
      </c>
      <c r="P24" s="4">
        <f t="shared" si="6"/>
        <v>27140</v>
      </c>
      <c r="Q24" s="4">
        <f t="shared" si="7"/>
        <v>55798</v>
      </c>
      <c r="R24" s="4">
        <f t="shared" si="8"/>
        <v>57557</v>
      </c>
      <c r="S24" s="4">
        <f t="shared" si="9"/>
        <v>54425</v>
      </c>
      <c r="T24" s="4">
        <f t="shared" si="10"/>
        <v>111982</v>
      </c>
    </row>
    <row r="25" spans="1:20" x14ac:dyDescent="0.35">
      <c r="A25" s="7" t="s">
        <v>46</v>
      </c>
      <c r="B25" s="3" t="s">
        <v>47</v>
      </c>
      <c r="C25" s="4">
        <v>25227</v>
      </c>
      <c r="D25" s="4">
        <v>23959</v>
      </c>
      <c r="E25" s="4">
        <f t="shared" si="1"/>
        <v>49186</v>
      </c>
      <c r="F25" s="4">
        <v>49738</v>
      </c>
      <c r="G25" s="4">
        <v>47615</v>
      </c>
      <c r="H25" s="5">
        <f t="shared" si="2"/>
        <v>97353</v>
      </c>
      <c r="I25" s="4">
        <v>36</v>
      </c>
      <c r="J25" s="4">
        <v>33</v>
      </c>
      <c r="K25" s="5">
        <f t="shared" si="3"/>
        <v>69</v>
      </c>
      <c r="L25" s="4">
        <v>64</v>
      </c>
      <c r="M25" s="4">
        <v>56</v>
      </c>
      <c r="N25" s="5">
        <f t="shared" si="4"/>
        <v>120</v>
      </c>
      <c r="O25" s="4">
        <f t="shared" si="5"/>
        <v>25263</v>
      </c>
      <c r="P25" s="4">
        <f t="shared" si="6"/>
        <v>23992</v>
      </c>
      <c r="Q25" s="4">
        <f t="shared" si="7"/>
        <v>49255</v>
      </c>
      <c r="R25" s="4">
        <f t="shared" si="8"/>
        <v>49802</v>
      </c>
      <c r="S25" s="4">
        <f t="shared" si="9"/>
        <v>47671</v>
      </c>
      <c r="T25" s="4">
        <f t="shared" si="10"/>
        <v>97473</v>
      </c>
    </row>
    <row r="26" spans="1:20" x14ac:dyDescent="0.35">
      <c r="A26" s="7" t="s">
        <v>48</v>
      </c>
      <c r="B26" s="3" t="s">
        <v>49</v>
      </c>
      <c r="C26" s="4">
        <v>26240</v>
      </c>
      <c r="D26" s="4">
        <v>25089</v>
      </c>
      <c r="E26" s="4">
        <f t="shared" si="1"/>
        <v>51329</v>
      </c>
      <c r="F26" s="4">
        <v>51366</v>
      </c>
      <c r="G26" s="4">
        <v>48589</v>
      </c>
      <c r="H26" s="5">
        <f t="shared" si="2"/>
        <v>99955</v>
      </c>
      <c r="I26" s="4">
        <v>23</v>
      </c>
      <c r="J26" s="4">
        <v>19</v>
      </c>
      <c r="K26" s="5">
        <f t="shared" si="3"/>
        <v>42</v>
      </c>
      <c r="L26" s="4">
        <v>37</v>
      </c>
      <c r="M26" s="4">
        <v>41</v>
      </c>
      <c r="N26" s="5">
        <f t="shared" si="4"/>
        <v>78</v>
      </c>
      <c r="O26" s="4">
        <f t="shared" si="5"/>
        <v>26263</v>
      </c>
      <c r="P26" s="4">
        <f t="shared" si="6"/>
        <v>25108</v>
      </c>
      <c r="Q26" s="4">
        <f t="shared" si="7"/>
        <v>51371</v>
      </c>
      <c r="R26" s="4">
        <f t="shared" si="8"/>
        <v>51403</v>
      </c>
      <c r="S26" s="4">
        <f t="shared" si="9"/>
        <v>48630</v>
      </c>
      <c r="T26" s="4">
        <f t="shared" si="10"/>
        <v>100033</v>
      </c>
    </row>
    <row r="27" spans="1:20" x14ac:dyDescent="0.35">
      <c r="A27" s="7" t="s">
        <v>50</v>
      </c>
      <c r="B27" s="3" t="s">
        <v>51</v>
      </c>
      <c r="C27" s="4">
        <v>36899</v>
      </c>
      <c r="D27" s="4">
        <v>34507</v>
      </c>
      <c r="E27" s="4">
        <f t="shared" si="1"/>
        <v>71406</v>
      </c>
      <c r="F27" s="4">
        <v>68985</v>
      </c>
      <c r="G27" s="4">
        <v>65639</v>
      </c>
      <c r="H27" s="5">
        <f t="shared" si="2"/>
        <v>134624</v>
      </c>
      <c r="I27" s="4">
        <v>86</v>
      </c>
      <c r="J27" s="4">
        <v>96</v>
      </c>
      <c r="K27" s="5">
        <f t="shared" si="3"/>
        <v>182</v>
      </c>
      <c r="L27" s="4">
        <v>206</v>
      </c>
      <c r="M27" s="4">
        <v>198</v>
      </c>
      <c r="N27" s="5">
        <f t="shared" si="4"/>
        <v>404</v>
      </c>
      <c r="O27" s="4">
        <f t="shared" si="5"/>
        <v>36985</v>
      </c>
      <c r="P27" s="4">
        <f t="shared" si="6"/>
        <v>34603</v>
      </c>
      <c r="Q27" s="4">
        <f t="shared" si="7"/>
        <v>71588</v>
      </c>
      <c r="R27" s="4">
        <f t="shared" si="8"/>
        <v>69191</v>
      </c>
      <c r="S27" s="4">
        <f t="shared" si="9"/>
        <v>65837</v>
      </c>
      <c r="T27" s="4">
        <f t="shared" si="10"/>
        <v>135028</v>
      </c>
    </row>
    <row r="28" spans="1:20" x14ac:dyDescent="0.35">
      <c r="A28" s="7" t="s">
        <v>52</v>
      </c>
      <c r="B28" s="3" t="s">
        <v>53</v>
      </c>
      <c r="C28" s="4">
        <v>8768</v>
      </c>
      <c r="D28" s="4">
        <v>8257</v>
      </c>
      <c r="E28" s="4">
        <f t="shared" si="1"/>
        <v>17025</v>
      </c>
      <c r="F28" s="4">
        <v>17251</v>
      </c>
      <c r="G28" s="4">
        <v>16335</v>
      </c>
      <c r="H28" s="5">
        <f t="shared" si="2"/>
        <v>33586</v>
      </c>
      <c r="I28" s="4">
        <v>7</v>
      </c>
      <c r="J28" s="4">
        <v>6</v>
      </c>
      <c r="K28" s="5">
        <f t="shared" si="3"/>
        <v>13</v>
      </c>
      <c r="L28" s="4">
        <v>9</v>
      </c>
      <c r="M28" s="4">
        <v>9</v>
      </c>
      <c r="N28" s="5">
        <f t="shared" si="4"/>
        <v>18</v>
      </c>
      <c r="O28" s="4">
        <f t="shared" si="5"/>
        <v>8775</v>
      </c>
      <c r="P28" s="4">
        <f t="shared" si="6"/>
        <v>8263</v>
      </c>
      <c r="Q28" s="4">
        <f t="shared" si="7"/>
        <v>17038</v>
      </c>
      <c r="R28" s="4">
        <f t="shared" si="8"/>
        <v>17260</v>
      </c>
      <c r="S28" s="4">
        <f t="shared" si="9"/>
        <v>16344</v>
      </c>
      <c r="T28" s="4">
        <f t="shared" si="10"/>
        <v>33604</v>
      </c>
    </row>
    <row r="29" spans="1:20" x14ac:dyDescent="0.35">
      <c r="A29" s="7" t="s">
        <v>54</v>
      </c>
      <c r="B29" s="3" t="s">
        <v>55</v>
      </c>
      <c r="C29" s="4">
        <v>19059</v>
      </c>
      <c r="D29" s="4">
        <v>18019</v>
      </c>
      <c r="E29" s="4">
        <f t="shared" si="1"/>
        <v>37078</v>
      </c>
      <c r="F29" s="4">
        <v>37551</v>
      </c>
      <c r="G29" s="4">
        <v>35775</v>
      </c>
      <c r="H29" s="5">
        <f t="shared" si="2"/>
        <v>73326</v>
      </c>
      <c r="I29" s="4">
        <v>13</v>
      </c>
      <c r="J29" s="4">
        <v>10</v>
      </c>
      <c r="K29" s="5">
        <f t="shared" si="3"/>
        <v>23</v>
      </c>
      <c r="L29" s="4">
        <v>30</v>
      </c>
      <c r="M29" s="4">
        <v>30</v>
      </c>
      <c r="N29" s="5">
        <f t="shared" si="4"/>
        <v>60</v>
      </c>
      <c r="O29" s="4">
        <f t="shared" si="5"/>
        <v>19072</v>
      </c>
      <c r="P29" s="4">
        <f t="shared" si="6"/>
        <v>18029</v>
      </c>
      <c r="Q29" s="4">
        <f t="shared" si="7"/>
        <v>37101</v>
      </c>
      <c r="R29" s="4">
        <f t="shared" si="8"/>
        <v>37581</v>
      </c>
      <c r="S29" s="4">
        <f t="shared" si="9"/>
        <v>35805</v>
      </c>
      <c r="T29" s="4">
        <f t="shared" si="10"/>
        <v>73386</v>
      </c>
    </row>
    <row r="30" spans="1:20" x14ac:dyDescent="0.35">
      <c r="A30" s="7" t="s">
        <v>56</v>
      </c>
      <c r="B30" s="3" t="s">
        <v>57</v>
      </c>
      <c r="C30" s="4">
        <v>6790</v>
      </c>
      <c r="D30" s="4">
        <v>6289</v>
      </c>
      <c r="E30" s="4">
        <f t="shared" si="1"/>
        <v>13079</v>
      </c>
      <c r="F30" s="4">
        <v>13156</v>
      </c>
      <c r="G30" s="4">
        <v>12384</v>
      </c>
      <c r="H30" s="5">
        <f t="shared" si="2"/>
        <v>25540</v>
      </c>
      <c r="I30" s="4">
        <v>6</v>
      </c>
      <c r="J30" s="4">
        <v>20</v>
      </c>
      <c r="K30" s="5">
        <f t="shared" si="3"/>
        <v>26</v>
      </c>
      <c r="L30" s="4">
        <v>9</v>
      </c>
      <c r="M30" s="4">
        <v>14</v>
      </c>
      <c r="N30" s="5">
        <f t="shared" si="4"/>
        <v>23</v>
      </c>
      <c r="O30" s="4">
        <f t="shared" si="5"/>
        <v>6796</v>
      </c>
      <c r="P30" s="4">
        <f t="shared" si="6"/>
        <v>6309</v>
      </c>
      <c r="Q30" s="4">
        <f t="shared" si="7"/>
        <v>13105</v>
      </c>
      <c r="R30" s="4">
        <f t="shared" si="8"/>
        <v>13165</v>
      </c>
      <c r="S30" s="4">
        <f t="shared" si="9"/>
        <v>12398</v>
      </c>
      <c r="T30" s="4">
        <f t="shared" si="10"/>
        <v>25563</v>
      </c>
    </row>
    <row r="31" spans="1:20" x14ac:dyDescent="0.35">
      <c r="A31" s="7" t="s">
        <v>58</v>
      </c>
      <c r="B31" s="3" t="s">
        <v>59</v>
      </c>
      <c r="C31" s="4">
        <v>7683</v>
      </c>
      <c r="D31" s="4">
        <v>7173</v>
      </c>
      <c r="E31" s="4">
        <f t="shared" si="1"/>
        <v>14856</v>
      </c>
      <c r="F31" s="4">
        <v>15760</v>
      </c>
      <c r="G31" s="4">
        <v>14904</v>
      </c>
      <c r="H31" s="5">
        <f t="shared" si="2"/>
        <v>30664</v>
      </c>
      <c r="I31" s="4">
        <v>18</v>
      </c>
      <c r="J31" s="4">
        <v>18</v>
      </c>
      <c r="K31" s="5">
        <f t="shared" si="3"/>
        <v>36</v>
      </c>
      <c r="L31" s="4">
        <v>47</v>
      </c>
      <c r="M31" s="4">
        <v>52</v>
      </c>
      <c r="N31" s="5">
        <f t="shared" si="4"/>
        <v>99</v>
      </c>
      <c r="O31" s="4">
        <f t="shared" si="5"/>
        <v>7701</v>
      </c>
      <c r="P31" s="4">
        <f t="shared" si="6"/>
        <v>7191</v>
      </c>
      <c r="Q31" s="4">
        <f t="shared" si="7"/>
        <v>14892</v>
      </c>
      <c r="R31" s="4">
        <f t="shared" si="8"/>
        <v>15807</v>
      </c>
      <c r="S31" s="4">
        <f t="shared" si="9"/>
        <v>14956</v>
      </c>
      <c r="T31" s="4">
        <f t="shared" si="10"/>
        <v>30763</v>
      </c>
    </row>
    <row r="32" spans="1:20" x14ac:dyDescent="0.35">
      <c r="A32" s="7" t="s">
        <v>60</v>
      </c>
      <c r="B32" s="3" t="s">
        <v>61</v>
      </c>
      <c r="C32" s="4">
        <v>8628</v>
      </c>
      <c r="D32" s="4">
        <v>8408</v>
      </c>
      <c r="E32" s="4">
        <f t="shared" si="1"/>
        <v>17036</v>
      </c>
      <c r="F32" s="4">
        <v>17966</v>
      </c>
      <c r="G32" s="4">
        <v>17181</v>
      </c>
      <c r="H32" s="5">
        <f t="shared" si="2"/>
        <v>35147</v>
      </c>
      <c r="I32" s="4">
        <v>7</v>
      </c>
      <c r="J32" s="4">
        <v>6</v>
      </c>
      <c r="K32" s="5">
        <f t="shared" si="3"/>
        <v>13</v>
      </c>
      <c r="L32" s="4">
        <v>15</v>
      </c>
      <c r="M32" s="4">
        <v>4</v>
      </c>
      <c r="N32" s="5">
        <f t="shared" si="4"/>
        <v>19</v>
      </c>
      <c r="O32" s="4">
        <f t="shared" si="5"/>
        <v>8635</v>
      </c>
      <c r="P32" s="4">
        <f t="shared" si="6"/>
        <v>8414</v>
      </c>
      <c r="Q32" s="4">
        <f t="shared" si="7"/>
        <v>17049</v>
      </c>
      <c r="R32" s="4">
        <f t="shared" si="8"/>
        <v>17981</v>
      </c>
      <c r="S32" s="4">
        <f t="shared" si="9"/>
        <v>17185</v>
      </c>
      <c r="T32" s="4">
        <f t="shared" si="10"/>
        <v>35166</v>
      </c>
    </row>
    <row r="33" spans="1:20" x14ac:dyDescent="0.35">
      <c r="A33" s="7" t="s">
        <v>62</v>
      </c>
      <c r="B33" s="3" t="s">
        <v>63</v>
      </c>
      <c r="C33" s="4">
        <v>28995</v>
      </c>
      <c r="D33" s="4">
        <v>27158</v>
      </c>
      <c r="E33" s="4">
        <f t="shared" si="1"/>
        <v>56153</v>
      </c>
      <c r="F33" s="4">
        <v>59360</v>
      </c>
      <c r="G33" s="4">
        <v>55519</v>
      </c>
      <c r="H33" s="5">
        <f t="shared" si="2"/>
        <v>114879</v>
      </c>
      <c r="I33" s="4">
        <v>83</v>
      </c>
      <c r="J33" s="4">
        <v>90</v>
      </c>
      <c r="K33" s="5">
        <f t="shared" si="3"/>
        <v>173</v>
      </c>
      <c r="L33" s="4">
        <v>185</v>
      </c>
      <c r="M33" s="4">
        <v>179</v>
      </c>
      <c r="N33" s="5">
        <f t="shared" si="4"/>
        <v>364</v>
      </c>
      <c r="O33" s="4">
        <f t="shared" si="5"/>
        <v>29078</v>
      </c>
      <c r="P33" s="4">
        <f t="shared" si="6"/>
        <v>27248</v>
      </c>
      <c r="Q33" s="4">
        <f t="shared" si="7"/>
        <v>56326</v>
      </c>
      <c r="R33" s="4">
        <f t="shared" si="8"/>
        <v>59545</v>
      </c>
      <c r="S33" s="4">
        <f t="shared" si="9"/>
        <v>55698</v>
      </c>
      <c r="T33" s="4">
        <f t="shared" si="10"/>
        <v>115243</v>
      </c>
    </row>
    <row r="34" spans="1:20" x14ac:dyDescent="0.35">
      <c r="A34" s="7" t="s">
        <v>64</v>
      </c>
      <c r="B34" s="3" t="s">
        <v>65</v>
      </c>
      <c r="C34" s="4">
        <v>26232</v>
      </c>
      <c r="D34" s="4">
        <v>24644</v>
      </c>
      <c r="E34" s="4">
        <f t="shared" si="1"/>
        <v>50876</v>
      </c>
      <c r="F34" s="4">
        <v>53445</v>
      </c>
      <c r="G34" s="4">
        <v>51046</v>
      </c>
      <c r="H34" s="5">
        <f t="shared" si="2"/>
        <v>104491</v>
      </c>
      <c r="I34" s="4">
        <v>744</v>
      </c>
      <c r="J34" s="4">
        <v>655</v>
      </c>
      <c r="K34" s="5">
        <f t="shared" si="3"/>
        <v>1399</v>
      </c>
      <c r="L34" s="4">
        <v>1252</v>
      </c>
      <c r="M34" s="4">
        <v>1112</v>
      </c>
      <c r="N34" s="5">
        <f t="shared" si="4"/>
        <v>2364</v>
      </c>
      <c r="O34" s="4">
        <f t="shared" si="5"/>
        <v>26976</v>
      </c>
      <c r="P34" s="4">
        <f t="shared" si="6"/>
        <v>25299</v>
      </c>
      <c r="Q34" s="4">
        <f t="shared" si="7"/>
        <v>52275</v>
      </c>
      <c r="R34" s="4">
        <f t="shared" si="8"/>
        <v>54697</v>
      </c>
      <c r="S34" s="4">
        <f t="shared" si="9"/>
        <v>52158</v>
      </c>
      <c r="T34" s="4">
        <f t="shared" si="10"/>
        <v>106855</v>
      </c>
    </row>
    <row r="35" spans="1:20" x14ac:dyDescent="0.35">
      <c r="A35" s="7" t="s">
        <v>66</v>
      </c>
      <c r="B35" s="3" t="s">
        <v>67</v>
      </c>
      <c r="C35" s="4">
        <v>11457</v>
      </c>
      <c r="D35" s="4">
        <v>11067</v>
      </c>
      <c r="E35" s="4">
        <f t="shared" si="1"/>
        <v>22524</v>
      </c>
      <c r="F35" s="4">
        <v>22590</v>
      </c>
      <c r="G35" s="4">
        <v>21321</v>
      </c>
      <c r="H35" s="5">
        <f t="shared" si="2"/>
        <v>43911</v>
      </c>
      <c r="I35" s="4">
        <v>25</v>
      </c>
      <c r="J35" s="4">
        <v>32</v>
      </c>
      <c r="K35" s="5">
        <f t="shared" si="3"/>
        <v>57</v>
      </c>
      <c r="L35" s="4">
        <v>58</v>
      </c>
      <c r="M35" s="4">
        <v>32</v>
      </c>
      <c r="N35" s="5">
        <f t="shared" si="4"/>
        <v>90</v>
      </c>
      <c r="O35" s="4">
        <f t="shared" si="5"/>
        <v>11482</v>
      </c>
      <c r="P35" s="4">
        <f t="shared" si="6"/>
        <v>11099</v>
      </c>
      <c r="Q35" s="4">
        <f t="shared" si="7"/>
        <v>22581</v>
      </c>
      <c r="R35" s="4">
        <f t="shared" si="8"/>
        <v>22648</v>
      </c>
      <c r="S35" s="4">
        <f t="shared" si="9"/>
        <v>21353</v>
      </c>
      <c r="T35" s="4">
        <f t="shared" si="10"/>
        <v>44001</v>
      </c>
    </row>
    <row r="36" spans="1:20" x14ac:dyDescent="0.35">
      <c r="A36" s="7" t="s">
        <v>68</v>
      </c>
      <c r="B36" s="3" t="s">
        <v>69</v>
      </c>
      <c r="C36" s="4">
        <v>8536</v>
      </c>
      <c r="D36" s="4">
        <v>8043</v>
      </c>
      <c r="E36" s="4">
        <f t="shared" si="1"/>
        <v>16579</v>
      </c>
      <c r="F36" s="4">
        <v>17639</v>
      </c>
      <c r="G36" s="4">
        <v>16783</v>
      </c>
      <c r="H36" s="5">
        <f t="shared" si="2"/>
        <v>34422</v>
      </c>
      <c r="I36" s="4">
        <v>88</v>
      </c>
      <c r="J36" s="4">
        <v>63</v>
      </c>
      <c r="K36" s="5">
        <f t="shared" si="3"/>
        <v>151</v>
      </c>
      <c r="L36" s="4">
        <v>238</v>
      </c>
      <c r="M36" s="4">
        <v>244</v>
      </c>
      <c r="N36" s="5">
        <f t="shared" si="4"/>
        <v>482</v>
      </c>
      <c r="O36" s="4">
        <f t="shared" si="5"/>
        <v>8624</v>
      </c>
      <c r="P36" s="4">
        <f t="shared" si="6"/>
        <v>8106</v>
      </c>
      <c r="Q36" s="4">
        <f t="shared" si="7"/>
        <v>16730</v>
      </c>
      <c r="R36" s="4">
        <f t="shared" si="8"/>
        <v>17877</v>
      </c>
      <c r="S36" s="4">
        <f t="shared" si="9"/>
        <v>17027</v>
      </c>
      <c r="T36" s="4">
        <f t="shared" si="10"/>
        <v>34904</v>
      </c>
    </row>
    <row r="37" spans="1:20" x14ac:dyDescent="0.35">
      <c r="A37" s="7" t="s">
        <v>70</v>
      </c>
      <c r="B37" s="3" t="s">
        <v>71</v>
      </c>
      <c r="C37" s="4">
        <v>14997</v>
      </c>
      <c r="D37" s="4">
        <v>14014</v>
      </c>
      <c r="E37" s="4">
        <f t="shared" si="1"/>
        <v>29011</v>
      </c>
      <c r="F37" s="4">
        <v>30192</v>
      </c>
      <c r="G37" s="4">
        <v>28240</v>
      </c>
      <c r="H37" s="5">
        <f t="shared" si="2"/>
        <v>58432</v>
      </c>
      <c r="I37" s="4">
        <v>11</v>
      </c>
      <c r="J37" s="4">
        <v>14</v>
      </c>
      <c r="K37" s="5">
        <f t="shared" si="3"/>
        <v>25</v>
      </c>
      <c r="L37" s="4">
        <v>17</v>
      </c>
      <c r="M37" s="4">
        <v>23</v>
      </c>
      <c r="N37" s="5">
        <f t="shared" si="4"/>
        <v>40</v>
      </c>
      <c r="O37" s="4">
        <f t="shared" si="5"/>
        <v>15008</v>
      </c>
      <c r="P37" s="4">
        <f t="shared" si="6"/>
        <v>14028</v>
      </c>
      <c r="Q37" s="4">
        <f t="shared" si="7"/>
        <v>29036</v>
      </c>
      <c r="R37" s="4">
        <f t="shared" si="8"/>
        <v>30209</v>
      </c>
      <c r="S37" s="4">
        <f t="shared" si="9"/>
        <v>28263</v>
      </c>
      <c r="T37" s="4">
        <f t="shared" si="10"/>
        <v>58472</v>
      </c>
    </row>
    <row r="38" spans="1:20" x14ac:dyDescent="0.35">
      <c r="A38" s="7" t="s">
        <v>72</v>
      </c>
      <c r="B38" s="3" t="s">
        <v>73</v>
      </c>
      <c r="C38" s="4">
        <v>20121</v>
      </c>
      <c r="D38" s="4">
        <v>19010</v>
      </c>
      <c r="E38" s="4">
        <f t="shared" si="1"/>
        <v>39131</v>
      </c>
      <c r="F38" s="4">
        <v>41352</v>
      </c>
      <c r="G38" s="4">
        <v>39611</v>
      </c>
      <c r="H38" s="5">
        <f t="shared" si="2"/>
        <v>80963</v>
      </c>
      <c r="I38" s="4">
        <v>12</v>
      </c>
      <c r="J38" s="4">
        <v>15</v>
      </c>
      <c r="K38" s="5">
        <f t="shared" si="3"/>
        <v>27</v>
      </c>
      <c r="L38" s="4">
        <v>30</v>
      </c>
      <c r="M38" s="4">
        <v>34</v>
      </c>
      <c r="N38" s="5">
        <f t="shared" si="4"/>
        <v>64</v>
      </c>
      <c r="O38" s="4">
        <f t="shared" si="5"/>
        <v>20133</v>
      </c>
      <c r="P38" s="4">
        <f t="shared" si="6"/>
        <v>19025</v>
      </c>
      <c r="Q38" s="4">
        <f t="shared" si="7"/>
        <v>39158</v>
      </c>
      <c r="R38" s="4">
        <f t="shared" si="8"/>
        <v>41382</v>
      </c>
      <c r="S38" s="4">
        <f t="shared" si="9"/>
        <v>39645</v>
      </c>
      <c r="T38" s="4">
        <f t="shared" si="10"/>
        <v>81027</v>
      </c>
    </row>
    <row r="39" spans="1:20" x14ac:dyDescent="0.35">
      <c r="A39" s="7" t="s">
        <v>74</v>
      </c>
      <c r="B39" s="3" t="s">
        <v>75</v>
      </c>
      <c r="C39" s="4">
        <v>15667</v>
      </c>
      <c r="D39" s="4">
        <v>14704</v>
      </c>
      <c r="E39" s="4">
        <f t="shared" si="1"/>
        <v>30371</v>
      </c>
      <c r="F39" s="4">
        <v>32186</v>
      </c>
      <c r="G39" s="4">
        <v>30373</v>
      </c>
      <c r="H39" s="5">
        <f t="shared" si="2"/>
        <v>62559</v>
      </c>
      <c r="I39" s="4">
        <v>8</v>
      </c>
      <c r="J39" s="4">
        <v>13</v>
      </c>
      <c r="K39" s="5">
        <f t="shared" si="3"/>
        <v>21</v>
      </c>
      <c r="L39" s="4">
        <v>18</v>
      </c>
      <c r="M39" s="4">
        <v>20</v>
      </c>
      <c r="N39" s="5">
        <f t="shared" si="4"/>
        <v>38</v>
      </c>
      <c r="O39" s="4">
        <f t="shared" si="5"/>
        <v>15675</v>
      </c>
      <c r="P39" s="4">
        <f t="shared" si="6"/>
        <v>14717</v>
      </c>
      <c r="Q39" s="4">
        <f t="shared" si="7"/>
        <v>30392</v>
      </c>
      <c r="R39" s="4">
        <f t="shared" si="8"/>
        <v>32204</v>
      </c>
      <c r="S39" s="4">
        <f t="shared" si="9"/>
        <v>30393</v>
      </c>
      <c r="T39" s="4">
        <f t="shared" si="10"/>
        <v>62597</v>
      </c>
    </row>
    <row r="40" spans="1:20" x14ac:dyDescent="0.35">
      <c r="A40" s="7" t="s">
        <v>76</v>
      </c>
      <c r="B40" s="3" t="s">
        <v>77</v>
      </c>
      <c r="C40" s="4">
        <v>20078</v>
      </c>
      <c r="D40" s="4">
        <v>19145</v>
      </c>
      <c r="E40" s="4">
        <f t="shared" si="1"/>
        <v>39223</v>
      </c>
      <c r="F40" s="4">
        <v>41188</v>
      </c>
      <c r="G40" s="4">
        <v>39249</v>
      </c>
      <c r="H40" s="5">
        <f t="shared" si="2"/>
        <v>80437</v>
      </c>
      <c r="I40" s="4">
        <v>16</v>
      </c>
      <c r="J40" s="4">
        <v>15</v>
      </c>
      <c r="K40" s="5">
        <f t="shared" si="3"/>
        <v>31</v>
      </c>
      <c r="L40" s="4">
        <v>30</v>
      </c>
      <c r="M40" s="4">
        <v>25</v>
      </c>
      <c r="N40" s="5">
        <f t="shared" si="4"/>
        <v>55</v>
      </c>
      <c r="O40" s="4">
        <f t="shared" si="5"/>
        <v>20094</v>
      </c>
      <c r="P40" s="4">
        <f t="shared" si="6"/>
        <v>19160</v>
      </c>
      <c r="Q40" s="4">
        <f t="shared" si="7"/>
        <v>39254</v>
      </c>
      <c r="R40" s="4">
        <f t="shared" si="8"/>
        <v>41218</v>
      </c>
      <c r="S40" s="4">
        <f t="shared" si="9"/>
        <v>39274</v>
      </c>
      <c r="T40" s="4">
        <f t="shared" si="10"/>
        <v>80492</v>
      </c>
    </row>
    <row r="41" spans="1:20" x14ac:dyDescent="0.35">
      <c r="A41" s="7" t="s">
        <v>78</v>
      </c>
      <c r="B41" s="3" t="s">
        <v>79</v>
      </c>
      <c r="C41" s="4">
        <v>12878</v>
      </c>
      <c r="D41" s="4">
        <v>12187</v>
      </c>
      <c r="E41" s="4">
        <f t="shared" si="1"/>
        <v>25065</v>
      </c>
      <c r="F41" s="4">
        <v>25593</v>
      </c>
      <c r="G41" s="4">
        <v>24068</v>
      </c>
      <c r="H41" s="5">
        <f t="shared" si="2"/>
        <v>49661</v>
      </c>
      <c r="I41" s="4">
        <v>22</v>
      </c>
      <c r="J41" s="4">
        <v>15</v>
      </c>
      <c r="K41" s="5">
        <f t="shared" si="3"/>
        <v>37</v>
      </c>
      <c r="L41" s="4">
        <v>25</v>
      </c>
      <c r="M41" s="4">
        <v>18</v>
      </c>
      <c r="N41" s="5">
        <f t="shared" si="4"/>
        <v>43</v>
      </c>
      <c r="O41" s="4">
        <f t="shared" si="5"/>
        <v>12900</v>
      </c>
      <c r="P41" s="4">
        <f t="shared" si="6"/>
        <v>12202</v>
      </c>
      <c r="Q41" s="4">
        <f t="shared" si="7"/>
        <v>25102</v>
      </c>
      <c r="R41" s="4">
        <f t="shared" si="8"/>
        <v>25618</v>
      </c>
      <c r="S41" s="4">
        <f t="shared" si="9"/>
        <v>24086</v>
      </c>
      <c r="T41" s="4">
        <f t="shared" si="10"/>
        <v>49704</v>
      </c>
    </row>
    <row r="42" spans="1:20" x14ac:dyDescent="0.35">
      <c r="A42" s="7" t="s">
        <v>80</v>
      </c>
      <c r="B42" s="3" t="s">
        <v>81</v>
      </c>
      <c r="C42" s="4">
        <v>6407</v>
      </c>
      <c r="D42" s="4">
        <v>6141</v>
      </c>
      <c r="E42" s="4">
        <f t="shared" si="1"/>
        <v>12548</v>
      </c>
      <c r="F42" s="4">
        <v>12616</v>
      </c>
      <c r="G42" s="4">
        <v>12206</v>
      </c>
      <c r="H42" s="5">
        <f t="shared" si="2"/>
        <v>24822</v>
      </c>
      <c r="I42" s="4">
        <v>334</v>
      </c>
      <c r="J42" s="4">
        <v>352</v>
      </c>
      <c r="K42" s="5">
        <f t="shared" si="3"/>
        <v>686</v>
      </c>
      <c r="L42" s="4">
        <v>627</v>
      </c>
      <c r="M42" s="4">
        <v>605</v>
      </c>
      <c r="N42" s="5">
        <f t="shared" si="4"/>
        <v>1232</v>
      </c>
      <c r="O42" s="4">
        <f t="shared" si="5"/>
        <v>6741</v>
      </c>
      <c r="P42" s="4">
        <f t="shared" si="6"/>
        <v>6493</v>
      </c>
      <c r="Q42" s="4">
        <f t="shared" si="7"/>
        <v>13234</v>
      </c>
      <c r="R42" s="4">
        <f t="shared" si="8"/>
        <v>13243</v>
      </c>
      <c r="S42" s="4">
        <f t="shared" si="9"/>
        <v>12811</v>
      </c>
      <c r="T42" s="4">
        <f t="shared" si="10"/>
        <v>26054</v>
      </c>
    </row>
    <row r="43" spans="1:20" x14ac:dyDescent="0.35">
      <c r="A43" s="7" t="s">
        <v>82</v>
      </c>
      <c r="B43" s="3" t="s">
        <v>83</v>
      </c>
      <c r="C43" s="4">
        <v>29447</v>
      </c>
      <c r="D43" s="4">
        <v>28138</v>
      </c>
      <c r="E43" s="4">
        <f t="shared" si="1"/>
        <v>57585</v>
      </c>
      <c r="F43" s="4">
        <v>57587</v>
      </c>
      <c r="G43" s="4">
        <v>54924</v>
      </c>
      <c r="H43" s="5">
        <f t="shared" si="2"/>
        <v>112511</v>
      </c>
      <c r="I43" s="4">
        <v>4125</v>
      </c>
      <c r="J43" s="4">
        <v>3895</v>
      </c>
      <c r="K43" s="5">
        <f t="shared" si="3"/>
        <v>8020</v>
      </c>
      <c r="L43" s="4">
        <v>9825</v>
      </c>
      <c r="M43" s="4">
        <v>9265</v>
      </c>
      <c r="N43" s="5">
        <f t="shared" si="4"/>
        <v>19090</v>
      </c>
      <c r="O43" s="4">
        <f t="shared" si="5"/>
        <v>33572</v>
      </c>
      <c r="P43" s="4">
        <f t="shared" si="6"/>
        <v>32033</v>
      </c>
      <c r="Q43" s="4">
        <f t="shared" si="7"/>
        <v>65605</v>
      </c>
      <c r="R43" s="4">
        <f t="shared" si="8"/>
        <v>67412</v>
      </c>
      <c r="S43" s="4">
        <f t="shared" si="9"/>
        <v>64189</v>
      </c>
      <c r="T43" s="4">
        <f t="shared" si="10"/>
        <v>131601</v>
      </c>
    </row>
    <row r="44" spans="1:20" x14ac:dyDescent="0.35">
      <c r="A44" s="7" t="s">
        <v>84</v>
      </c>
      <c r="B44" s="3" t="s">
        <v>85</v>
      </c>
      <c r="C44" s="4">
        <v>5695</v>
      </c>
      <c r="D44" s="4">
        <v>5425</v>
      </c>
      <c r="E44" s="4">
        <f t="shared" si="1"/>
        <v>11120</v>
      </c>
      <c r="F44" s="4">
        <v>11465</v>
      </c>
      <c r="G44" s="4">
        <v>11030</v>
      </c>
      <c r="H44" s="5">
        <f t="shared" si="2"/>
        <v>22495</v>
      </c>
      <c r="I44" s="4">
        <v>75</v>
      </c>
      <c r="J44" s="4">
        <v>66</v>
      </c>
      <c r="K44" s="5">
        <f t="shared" si="3"/>
        <v>141</v>
      </c>
      <c r="L44" s="4">
        <v>537</v>
      </c>
      <c r="M44" s="4">
        <v>497</v>
      </c>
      <c r="N44" s="5">
        <f t="shared" si="4"/>
        <v>1034</v>
      </c>
      <c r="O44" s="4">
        <f t="shared" si="5"/>
        <v>5770</v>
      </c>
      <c r="P44" s="4">
        <f t="shared" si="6"/>
        <v>5491</v>
      </c>
      <c r="Q44" s="4">
        <f t="shared" si="7"/>
        <v>11261</v>
      </c>
      <c r="R44" s="4">
        <f t="shared" si="8"/>
        <v>12002</v>
      </c>
      <c r="S44" s="4">
        <f t="shared" si="9"/>
        <v>11527</v>
      </c>
      <c r="T44" s="4">
        <f t="shared" si="10"/>
        <v>23529</v>
      </c>
    </row>
    <row r="45" spans="1:20" x14ac:dyDescent="0.35">
      <c r="A45" s="7" t="s">
        <v>86</v>
      </c>
      <c r="B45" s="3" t="s">
        <v>87</v>
      </c>
      <c r="C45" s="4">
        <v>9022</v>
      </c>
      <c r="D45" s="4">
        <v>8322</v>
      </c>
      <c r="E45" s="4">
        <f t="shared" si="1"/>
        <v>17344</v>
      </c>
      <c r="F45" s="4">
        <v>17908</v>
      </c>
      <c r="G45" s="4">
        <v>16996</v>
      </c>
      <c r="H45" s="5">
        <f t="shared" si="2"/>
        <v>34904</v>
      </c>
      <c r="I45" s="4">
        <v>50</v>
      </c>
      <c r="J45" s="4">
        <v>43</v>
      </c>
      <c r="K45" s="5">
        <f t="shared" si="3"/>
        <v>93</v>
      </c>
      <c r="L45" s="4">
        <v>153</v>
      </c>
      <c r="M45" s="4">
        <v>144</v>
      </c>
      <c r="N45" s="5">
        <f t="shared" si="4"/>
        <v>297</v>
      </c>
      <c r="O45" s="4">
        <f t="shared" si="5"/>
        <v>9072</v>
      </c>
      <c r="P45" s="4">
        <f t="shared" si="6"/>
        <v>8365</v>
      </c>
      <c r="Q45" s="4">
        <f t="shared" si="7"/>
        <v>17437</v>
      </c>
      <c r="R45" s="4">
        <f t="shared" si="8"/>
        <v>18061</v>
      </c>
      <c r="S45" s="4">
        <f t="shared" si="9"/>
        <v>17140</v>
      </c>
      <c r="T45" s="4">
        <f t="shared" si="10"/>
        <v>35201</v>
      </c>
    </row>
    <row r="46" spans="1:20" x14ac:dyDescent="0.35">
      <c r="A46" s="7" t="s">
        <v>88</v>
      </c>
      <c r="B46" s="3" t="s">
        <v>89</v>
      </c>
      <c r="C46" s="4">
        <v>6143</v>
      </c>
      <c r="D46" s="4">
        <v>5695</v>
      </c>
      <c r="E46" s="4">
        <f t="shared" si="1"/>
        <v>11838</v>
      </c>
      <c r="F46" s="4">
        <v>12332</v>
      </c>
      <c r="G46" s="4">
        <v>11661</v>
      </c>
      <c r="H46" s="5">
        <f t="shared" si="2"/>
        <v>23993</v>
      </c>
      <c r="I46" s="4">
        <v>12</v>
      </c>
      <c r="J46" s="4">
        <v>10</v>
      </c>
      <c r="K46" s="5">
        <f t="shared" si="3"/>
        <v>22</v>
      </c>
      <c r="L46" s="4">
        <v>30</v>
      </c>
      <c r="M46" s="4">
        <v>28</v>
      </c>
      <c r="N46" s="5">
        <f t="shared" si="4"/>
        <v>58</v>
      </c>
      <c r="O46" s="4">
        <f t="shared" si="5"/>
        <v>6155</v>
      </c>
      <c r="P46" s="4">
        <f t="shared" si="6"/>
        <v>5705</v>
      </c>
      <c r="Q46" s="4">
        <f t="shared" si="7"/>
        <v>11860</v>
      </c>
      <c r="R46" s="4">
        <f t="shared" si="8"/>
        <v>12362</v>
      </c>
      <c r="S46" s="4">
        <f t="shared" si="9"/>
        <v>11689</v>
      </c>
      <c r="T46" s="4">
        <f t="shared" si="10"/>
        <v>24051</v>
      </c>
    </row>
    <row r="47" spans="1:20" x14ac:dyDescent="0.35">
      <c r="A47" s="7" t="s">
        <v>90</v>
      </c>
      <c r="B47" s="3" t="s">
        <v>91</v>
      </c>
      <c r="C47" s="4">
        <v>5302</v>
      </c>
      <c r="D47" s="4">
        <v>5020</v>
      </c>
      <c r="E47" s="4">
        <f t="shared" si="1"/>
        <v>10322</v>
      </c>
      <c r="F47" s="4">
        <v>10813</v>
      </c>
      <c r="G47" s="4">
        <v>10192</v>
      </c>
      <c r="H47" s="5">
        <f t="shared" si="2"/>
        <v>21005</v>
      </c>
      <c r="I47" s="4">
        <v>9</v>
      </c>
      <c r="J47" s="4">
        <v>5</v>
      </c>
      <c r="K47" s="5">
        <f t="shared" si="3"/>
        <v>14</v>
      </c>
      <c r="L47" s="4">
        <v>37</v>
      </c>
      <c r="M47" s="4">
        <v>46</v>
      </c>
      <c r="N47" s="5">
        <f t="shared" si="4"/>
        <v>83</v>
      </c>
      <c r="O47" s="4">
        <f t="shared" si="5"/>
        <v>5311</v>
      </c>
      <c r="P47" s="4">
        <f t="shared" si="6"/>
        <v>5025</v>
      </c>
      <c r="Q47" s="4">
        <f t="shared" si="7"/>
        <v>10336</v>
      </c>
      <c r="R47" s="4">
        <f t="shared" si="8"/>
        <v>10850</v>
      </c>
      <c r="S47" s="4">
        <f t="shared" si="9"/>
        <v>10238</v>
      </c>
      <c r="T47" s="4">
        <f t="shared" si="10"/>
        <v>21088</v>
      </c>
    </row>
    <row r="48" spans="1:20" x14ac:dyDescent="0.35">
      <c r="A48" s="7" t="s">
        <v>92</v>
      </c>
      <c r="B48" s="3" t="s">
        <v>93</v>
      </c>
      <c r="C48" s="4">
        <v>8276</v>
      </c>
      <c r="D48" s="4">
        <v>7808</v>
      </c>
      <c r="E48" s="4">
        <f t="shared" si="1"/>
        <v>16084</v>
      </c>
      <c r="F48" s="4">
        <v>15416</v>
      </c>
      <c r="G48" s="4">
        <v>14425</v>
      </c>
      <c r="H48" s="5">
        <f t="shared" si="2"/>
        <v>29841</v>
      </c>
      <c r="I48" s="4">
        <v>46</v>
      </c>
      <c r="J48" s="4">
        <v>56</v>
      </c>
      <c r="K48" s="5">
        <f t="shared" si="3"/>
        <v>102</v>
      </c>
      <c r="L48" s="4">
        <v>56</v>
      </c>
      <c r="M48" s="4">
        <v>57</v>
      </c>
      <c r="N48" s="5">
        <f t="shared" si="4"/>
        <v>113</v>
      </c>
      <c r="O48" s="4">
        <f t="shared" si="5"/>
        <v>8322</v>
      </c>
      <c r="P48" s="4">
        <f t="shared" si="6"/>
        <v>7864</v>
      </c>
      <c r="Q48" s="4">
        <f t="shared" si="7"/>
        <v>16186</v>
      </c>
      <c r="R48" s="4">
        <f t="shared" si="8"/>
        <v>15472</v>
      </c>
      <c r="S48" s="4">
        <f t="shared" si="9"/>
        <v>14482</v>
      </c>
      <c r="T48" s="4">
        <f t="shared" si="10"/>
        <v>29954</v>
      </c>
    </row>
    <row r="49" spans="1:20" x14ac:dyDescent="0.35">
      <c r="A49" s="7" t="s">
        <v>94</v>
      </c>
      <c r="B49" s="3" t="s">
        <v>95</v>
      </c>
      <c r="C49" s="4">
        <v>6391</v>
      </c>
      <c r="D49" s="4">
        <v>6032</v>
      </c>
      <c r="E49" s="4">
        <f t="shared" si="1"/>
        <v>12423</v>
      </c>
      <c r="F49" s="4">
        <v>13039</v>
      </c>
      <c r="G49" s="4">
        <v>12018</v>
      </c>
      <c r="H49" s="5">
        <f t="shared" si="2"/>
        <v>25057</v>
      </c>
      <c r="I49" s="4">
        <v>315</v>
      </c>
      <c r="J49" s="4">
        <v>295</v>
      </c>
      <c r="K49" s="5">
        <f t="shared" si="3"/>
        <v>610</v>
      </c>
      <c r="L49" s="4">
        <v>189</v>
      </c>
      <c r="M49" s="4">
        <v>173</v>
      </c>
      <c r="N49" s="5">
        <f t="shared" si="4"/>
        <v>362</v>
      </c>
      <c r="O49" s="4">
        <f t="shared" si="5"/>
        <v>6706</v>
      </c>
      <c r="P49" s="4">
        <f t="shared" si="6"/>
        <v>6327</v>
      </c>
      <c r="Q49" s="4">
        <f t="shared" si="7"/>
        <v>13033</v>
      </c>
      <c r="R49" s="4">
        <f t="shared" si="8"/>
        <v>13228</v>
      </c>
      <c r="S49" s="4">
        <f t="shared" si="9"/>
        <v>12191</v>
      </c>
      <c r="T49" s="4">
        <f t="shared" si="10"/>
        <v>25419</v>
      </c>
    </row>
    <row r="50" spans="1:20" x14ac:dyDescent="0.35">
      <c r="A50" s="7" t="s">
        <v>96</v>
      </c>
      <c r="B50" s="3" t="s">
        <v>97</v>
      </c>
      <c r="C50" s="4">
        <v>21790</v>
      </c>
      <c r="D50" s="4">
        <v>20399</v>
      </c>
      <c r="E50" s="4">
        <f t="shared" si="1"/>
        <v>42189</v>
      </c>
      <c r="F50" s="4">
        <v>42097</v>
      </c>
      <c r="G50" s="4">
        <v>39868</v>
      </c>
      <c r="H50" s="5">
        <f t="shared" si="2"/>
        <v>81965</v>
      </c>
      <c r="I50" s="4">
        <v>3649</v>
      </c>
      <c r="J50" s="4">
        <v>3302</v>
      </c>
      <c r="K50" s="5">
        <f t="shared" si="3"/>
        <v>6951</v>
      </c>
      <c r="L50" s="4">
        <v>5202</v>
      </c>
      <c r="M50" s="4">
        <v>4783</v>
      </c>
      <c r="N50" s="5">
        <f t="shared" si="4"/>
        <v>9985</v>
      </c>
      <c r="O50" s="4">
        <f t="shared" si="5"/>
        <v>25439</v>
      </c>
      <c r="P50" s="4">
        <f t="shared" si="6"/>
        <v>23701</v>
      </c>
      <c r="Q50" s="4">
        <f t="shared" si="7"/>
        <v>49140</v>
      </c>
      <c r="R50" s="4">
        <f t="shared" si="8"/>
        <v>47299</v>
      </c>
      <c r="S50" s="4">
        <f t="shared" si="9"/>
        <v>44651</v>
      </c>
      <c r="T50" s="4">
        <f t="shared" si="10"/>
        <v>91950</v>
      </c>
    </row>
    <row r="51" spans="1:20" x14ac:dyDescent="0.35">
      <c r="A51" s="7" t="s">
        <v>98</v>
      </c>
      <c r="B51" s="3" t="s">
        <v>99</v>
      </c>
      <c r="C51" s="4">
        <v>6270</v>
      </c>
      <c r="D51" s="4">
        <v>5993</v>
      </c>
      <c r="E51" s="4">
        <f t="shared" si="1"/>
        <v>12263</v>
      </c>
      <c r="F51" s="4">
        <v>11606</v>
      </c>
      <c r="G51" s="4">
        <v>10925</v>
      </c>
      <c r="H51" s="5">
        <f t="shared" si="2"/>
        <v>22531</v>
      </c>
      <c r="I51" s="4">
        <v>2163</v>
      </c>
      <c r="J51" s="4">
        <v>2056</v>
      </c>
      <c r="K51" s="5">
        <f t="shared" si="3"/>
        <v>4219</v>
      </c>
      <c r="L51" s="4">
        <v>3537</v>
      </c>
      <c r="M51" s="4">
        <v>3336</v>
      </c>
      <c r="N51" s="5">
        <f t="shared" si="4"/>
        <v>6873</v>
      </c>
      <c r="O51" s="4">
        <f t="shared" si="5"/>
        <v>8433</v>
      </c>
      <c r="P51" s="4">
        <f t="shared" si="6"/>
        <v>8049</v>
      </c>
      <c r="Q51" s="4">
        <f t="shared" si="7"/>
        <v>16482</v>
      </c>
      <c r="R51" s="4">
        <f t="shared" si="8"/>
        <v>15143</v>
      </c>
      <c r="S51" s="4">
        <f t="shared" si="9"/>
        <v>14261</v>
      </c>
      <c r="T51" s="4">
        <f t="shared" si="10"/>
        <v>29404</v>
      </c>
    </row>
    <row r="52" spans="1:20" x14ac:dyDescent="0.35">
      <c r="A52" s="7" t="s">
        <v>100</v>
      </c>
      <c r="B52" s="3" t="s">
        <v>101</v>
      </c>
      <c r="C52" s="4">
        <v>16116</v>
      </c>
      <c r="D52" s="4">
        <v>14952</v>
      </c>
      <c r="E52" s="4">
        <f t="shared" si="1"/>
        <v>31068</v>
      </c>
      <c r="F52" s="4">
        <v>32022</v>
      </c>
      <c r="G52" s="4">
        <v>29833</v>
      </c>
      <c r="H52" s="5">
        <f t="shared" si="2"/>
        <v>61855</v>
      </c>
      <c r="I52" s="4">
        <v>24</v>
      </c>
      <c r="J52" s="4">
        <v>25</v>
      </c>
      <c r="K52" s="5">
        <f t="shared" si="3"/>
        <v>49</v>
      </c>
      <c r="L52" s="4">
        <v>239</v>
      </c>
      <c r="M52" s="4">
        <v>228</v>
      </c>
      <c r="N52" s="5">
        <f t="shared" si="4"/>
        <v>467</v>
      </c>
      <c r="O52" s="4">
        <f t="shared" si="5"/>
        <v>16140</v>
      </c>
      <c r="P52" s="4">
        <f t="shared" si="6"/>
        <v>14977</v>
      </c>
      <c r="Q52" s="4">
        <f t="shared" si="7"/>
        <v>31117</v>
      </c>
      <c r="R52" s="4">
        <f t="shared" si="8"/>
        <v>32261</v>
      </c>
      <c r="S52" s="4">
        <f t="shared" si="9"/>
        <v>30061</v>
      </c>
      <c r="T52" s="4">
        <f t="shared" si="10"/>
        <v>62322</v>
      </c>
    </row>
    <row r="53" spans="1:20" x14ac:dyDescent="0.35">
      <c r="A53" s="7" t="s">
        <v>102</v>
      </c>
      <c r="B53" s="3" t="s">
        <v>103</v>
      </c>
      <c r="C53" s="4">
        <v>5583</v>
      </c>
      <c r="D53" s="4">
        <v>5349</v>
      </c>
      <c r="E53" s="4">
        <f t="shared" si="1"/>
        <v>10932</v>
      </c>
      <c r="F53" s="4">
        <v>10900</v>
      </c>
      <c r="G53" s="4">
        <v>10374</v>
      </c>
      <c r="H53" s="5">
        <f t="shared" si="2"/>
        <v>21274</v>
      </c>
      <c r="I53" s="4">
        <v>3</v>
      </c>
      <c r="J53" s="4">
        <v>4</v>
      </c>
      <c r="K53" s="5">
        <f t="shared" si="3"/>
        <v>7</v>
      </c>
      <c r="L53" s="4">
        <v>50</v>
      </c>
      <c r="M53" s="4">
        <v>33</v>
      </c>
      <c r="N53" s="5">
        <f t="shared" si="4"/>
        <v>83</v>
      </c>
      <c r="O53" s="4">
        <f t="shared" si="5"/>
        <v>5586</v>
      </c>
      <c r="P53" s="4">
        <f t="shared" si="6"/>
        <v>5353</v>
      </c>
      <c r="Q53" s="4">
        <f t="shared" si="7"/>
        <v>10939</v>
      </c>
      <c r="R53" s="4">
        <f t="shared" si="8"/>
        <v>10950</v>
      </c>
      <c r="S53" s="4">
        <f t="shared" si="9"/>
        <v>10407</v>
      </c>
      <c r="T53" s="4">
        <f t="shared" si="10"/>
        <v>21357</v>
      </c>
    </row>
    <row r="54" spans="1:20" x14ac:dyDescent="0.35">
      <c r="A54" s="7" t="s">
        <v>104</v>
      </c>
      <c r="B54" s="3" t="s">
        <v>105</v>
      </c>
      <c r="C54" s="4">
        <v>12391</v>
      </c>
      <c r="D54" s="4">
        <v>11825</v>
      </c>
      <c r="E54" s="4">
        <f t="shared" si="1"/>
        <v>24216</v>
      </c>
      <c r="F54" s="4">
        <v>24037</v>
      </c>
      <c r="G54" s="4">
        <v>22077</v>
      </c>
      <c r="H54" s="5">
        <f t="shared" si="2"/>
        <v>46114</v>
      </c>
      <c r="I54" s="4">
        <v>53</v>
      </c>
      <c r="J54" s="4">
        <v>54</v>
      </c>
      <c r="K54" s="5">
        <f t="shared" si="3"/>
        <v>107</v>
      </c>
      <c r="L54" s="4">
        <v>244</v>
      </c>
      <c r="M54" s="4">
        <v>233</v>
      </c>
      <c r="N54" s="5">
        <f t="shared" si="4"/>
        <v>477</v>
      </c>
      <c r="O54" s="4">
        <f t="shared" si="5"/>
        <v>12444</v>
      </c>
      <c r="P54" s="4">
        <f t="shared" si="6"/>
        <v>11879</v>
      </c>
      <c r="Q54" s="4">
        <f t="shared" si="7"/>
        <v>24323</v>
      </c>
      <c r="R54" s="4">
        <f t="shared" si="8"/>
        <v>24281</v>
      </c>
      <c r="S54" s="4">
        <f t="shared" si="9"/>
        <v>22310</v>
      </c>
      <c r="T54" s="4">
        <f t="shared" si="10"/>
        <v>46591</v>
      </c>
    </row>
    <row r="55" spans="1:20" x14ac:dyDescent="0.35">
      <c r="A55" s="7" t="s">
        <v>106</v>
      </c>
      <c r="B55" s="3" t="s">
        <v>107</v>
      </c>
      <c r="C55" s="4">
        <v>15906</v>
      </c>
      <c r="D55" s="4">
        <v>14465</v>
      </c>
      <c r="E55" s="4">
        <f t="shared" si="1"/>
        <v>30371</v>
      </c>
      <c r="F55" s="4">
        <v>26840</v>
      </c>
      <c r="G55" s="4">
        <v>25514</v>
      </c>
      <c r="H55" s="5">
        <f t="shared" si="2"/>
        <v>52354</v>
      </c>
      <c r="I55" s="4">
        <v>12514</v>
      </c>
      <c r="J55" s="4">
        <v>11831</v>
      </c>
      <c r="K55" s="5">
        <f t="shared" si="3"/>
        <v>24345</v>
      </c>
      <c r="L55" s="4">
        <v>17284</v>
      </c>
      <c r="M55" s="4">
        <v>16218</v>
      </c>
      <c r="N55" s="5">
        <f t="shared" si="4"/>
        <v>33502</v>
      </c>
      <c r="O55" s="4">
        <f t="shared" si="5"/>
        <v>28420</v>
      </c>
      <c r="P55" s="4">
        <f t="shared" si="6"/>
        <v>26296</v>
      </c>
      <c r="Q55" s="4">
        <f t="shared" si="7"/>
        <v>54716</v>
      </c>
      <c r="R55" s="4">
        <f t="shared" si="8"/>
        <v>44124</v>
      </c>
      <c r="S55" s="4">
        <f t="shared" si="9"/>
        <v>41732</v>
      </c>
      <c r="T55" s="4">
        <f t="shared" si="10"/>
        <v>85856</v>
      </c>
    </row>
    <row r="56" spans="1:20" x14ac:dyDescent="0.35">
      <c r="A56" s="7" t="s">
        <v>108</v>
      </c>
      <c r="B56" s="3" t="s">
        <v>109</v>
      </c>
      <c r="C56" s="4">
        <v>8526</v>
      </c>
      <c r="D56" s="4">
        <v>8140</v>
      </c>
      <c r="E56" s="4">
        <f t="shared" si="1"/>
        <v>16666</v>
      </c>
      <c r="F56" s="4">
        <v>17375</v>
      </c>
      <c r="G56" s="4">
        <v>16383</v>
      </c>
      <c r="H56" s="5">
        <f t="shared" si="2"/>
        <v>33758</v>
      </c>
      <c r="I56" s="4">
        <v>12</v>
      </c>
      <c r="J56" s="4">
        <v>7</v>
      </c>
      <c r="K56" s="5">
        <f t="shared" si="3"/>
        <v>19</v>
      </c>
      <c r="L56" s="4">
        <v>37</v>
      </c>
      <c r="M56" s="4">
        <v>25</v>
      </c>
      <c r="N56" s="5">
        <f t="shared" si="4"/>
        <v>62</v>
      </c>
      <c r="O56" s="4">
        <f t="shared" si="5"/>
        <v>8538</v>
      </c>
      <c r="P56" s="4">
        <f t="shared" si="6"/>
        <v>8147</v>
      </c>
      <c r="Q56" s="4">
        <f t="shared" si="7"/>
        <v>16685</v>
      </c>
      <c r="R56" s="4">
        <f t="shared" si="8"/>
        <v>17412</v>
      </c>
      <c r="S56" s="4">
        <f t="shared" si="9"/>
        <v>16408</v>
      </c>
      <c r="T56" s="4">
        <f t="shared" si="10"/>
        <v>33820</v>
      </c>
    </row>
    <row r="57" spans="1:20" x14ac:dyDescent="0.35">
      <c r="A57" s="7" t="s">
        <v>110</v>
      </c>
      <c r="B57" s="3" t="s">
        <v>111</v>
      </c>
      <c r="C57" s="4">
        <v>13865</v>
      </c>
      <c r="D57" s="4">
        <v>13062</v>
      </c>
      <c r="E57" s="4">
        <f t="shared" si="1"/>
        <v>26927</v>
      </c>
      <c r="F57" s="4">
        <v>27604</v>
      </c>
      <c r="G57" s="4">
        <v>26291</v>
      </c>
      <c r="H57" s="5">
        <f t="shared" si="2"/>
        <v>53895</v>
      </c>
      <c r="I57" s="4">
        <v>36</v>
      </c>
      <c r="J57" s="4">
        <v>24</v>
      </c>
      <c r="K57" s="5">
        <f t="shared" si="3"/>
        <v>60</v>
      </c>
      <c r="L57" s="4">
        <v>211</v>
      </c>
      <c r="M57" s="4">
        <v>196</v>
      </c>
      <c r="N57" s="5">
        <f t="shared" si="4"/>
        <v>407</v>
      </c>
      <c r="O57" s="4">
        <f t="shared" si="5"/>
        <v>13901</v>
      </c>
      <c r="P57" s="4">
        <f t="shared" si="6"/>
        <v>13086</v>
      </c>
      <c r="Q57" s="4">
        <f t="shared" si="7"/>
        <v>26987</v>
      </c>
      <c r="R57" s="4">
        <f t="shared" si="8"/>
        <v>27815</v>
      </c>
      <c r="S57" s="4">
        <f t="shared" si="9"/>
        <v>26487</v>
      </c>
      <c r="T57" s="4">
        <f t="shared" si="10"/>
        <v>54302</v>
      </c>
    </row>
    <row r="58" spans="1:20" x14ac:dyDescent="0.35">
      <c r="A58" s="7" t="s">
        <v>112</v>
      </c>
      <c r="B58" s="3" t="s">
        <v>113</v>
      </c>
      <c r="C58" s="4">
        <v>8039</v>
      </c>
      <c r="D58" s="4">
        <v>7409</v>
      </c>
      <c r="E58" s="4">
        <f t="shared" si="1"/>
        <v>15448</v>
      </c>
      <c r="F58" s="4">
        <v>15810</v>
      </c>
      <c r="G58" s="4">
        <v>14913</v>
      </c>
      <c r="H58" s="5">
        <f t="shared" si="2"/>
        <v>30723</v>
      </c>
      <c r="I58" s="4">
        <v>12</v>
      </c>
      <c r="J58" s="4">
        <v>6</v>
      </c>
      <c r="K58" s="5">
        <f t="shared" si="3"/>
        <v>18</v>
      </c>
      <c r="L58" s="4">
        <v>68</v>
      </c>
      <c r="M58" s="4">
        <v>54</v>
      </c>
      <c r="N58" s="5">
        <f t="shared" si="4"/>
        <v>122</v>
      </c>
      <c r="O58" s="4">
        <f t="shared" si="5"/>
        <v>8051</v>
      </c>
      <c r="P58" s="4">
        <f t="shared" si="6"/>
        <v>7415</v>
      </c>
      <c r="Q58" s="4">
        <f t="shared" si="7"/>
        <v>15466</v>
      </c>
      <c r="R58" s="4">
        <f t="shared" si="8"/>
        <v>15878</v>
      </c>
      <c r="S58" s="4">
        <f t="shared" si="9"/>
        <v>14967</v>
      </c>
      <c r="T58" s="4">
        <f t="shared" si="10"/>
        <v>30845</v>
      </c>
    </row>
    <row r="59" spans="1:20" x14ac:dyDescent="0.35">
      <c r="A59" s="7" t="s">
        <v>114</v>
      </c>
      <c r="B59" s="3" t="s">
        <v>115</v>
      </c>
      <c r="C59" s="4">
        <v>16521</v>
      </c>
      <c r="D59" s="4">
        <v>15497</v>
      </c>
      <c r="E59" s="4">
        <f t="shared" si="1"/>
        <v>32018</v>
      </c>
      <c r="F59" s="4">
        <v>32865</v>
      </c>
      <c r="G59" s="4">
        <v>30423</v>
      </c>
      <c r="H59" s="5">
        <f t="shared" si="2"/>
        <v>63288</v>
      </c>
      <c r="I59" s="4">
        <v>55</v>
      </c>
      <c r="J59" s="4">
        <v>41</v>
      </c>
      <c r="K59" s="5">
        <f t="shared" si="3"/>
        <v>96</v>
      </c>
      <c r="L59" s="4">
        <v>93</v>
      </c>
      <c r="M59" s="4">
        <v>97</v>
      </c>
      <c r="N59" s="5">
        <f t="shared" si="4"/>
        <v>190</v>
      </c>
      <c r="O59" s="4">
        <f t="shared" si="5"/>
        <v>16576</v>
      </c>
      <c r="P59" s="4">
        <f t="shared" si="6"/>
        <v>15538</v>
      </c>
      <c r="Q59" s="4">
        <f t="shared" si="7"/>
        <v>32114</v>
      </c>
      <c r="R59" s="4">
        <f t="shared" si="8"/>
        <v>32958</v>
      </c>
      <c r="S59" s="4">
        <f t="shared" si="9"/>
        <v>30520</v>
      </c>
      <c r="T59" s="4">
        <f t="shared" si="10"/>
        <v>63478</v>
      </c>
    </row>
    <row r="60" spans="1:20" x14ac:dyDescent="0.35">
      <c r="A60" s="7" t="s">
        <v>116</v>
      </c>
      <c r="B60" s="3" t="s">
        <v>117</v>
      </c>
      <c r="C60" s="4">
        <v>14113</v>
      </c>
      <c r="D60" s="4">
        <v>13241</v>
      </c>
      <c r="E60" s="4">
        <f t="shared" si="1"/>
        <v>27354</v>
      </c>
      <c r="F60" s="4">
        <v>27605</v>
      </c>
      <c r="G60" s="4">
        <v>25542</v>
      </c>
      <c r="H60" s="5">
        <f t="shared" si="2"/>
        <v>53147</v>
      </c>
      <c r="I60" s="4">
        <v>813</v>
      </c>
      <c r="J60" s="4">
        <v>714</v>
      </c>
      <c r="K60" s="5">
        <f t="shared" si="3"/>
        <v>1527</v>
      </c>
      <c r="L60" s="4">
        <v>2958</v>
      </c>
      <c r="M60" s="4">
        <v>2870</v>
      </c>
      <c r="N60" s="5">
        <f t="shared" si="4"/>
        <v>5828</v>
      </c>
      <c r="O60" s="4">
        <f t="shared" si="5"/>
        <v>14926</v>
      </c>
      <c r="P60" s="4">
        <f t="shared" si="6"/>
        <v>13955</v>
      </c>
      <c r="Q60" s="4">
        <f t="shared" si="7"/>
        <v>28881</v>
      </c>
      <c r="R60" s="4">
        <f t="shared" si="8"/>
        <v>30563</v>
      </c>
      <c r="S60" s="4">
        <f t="shared" si="9"/>
        <v>28412</v>
      </c>
      <c r="T60" s="4">
        <f t="shared" si="10"/>
        <v>58975</v>
      </c>
    </row>
    <row r="61" spans="1:20" x14ac:dyDescent="0.35">
      <c r="A61" s="7" t="s">
        <v>118</v>
      </c>
      <c r="B61" s="3" t="s">
        <v>119</v>
      </c>
      <c r="C61" s="4">
        <v>15657</v>
      </c>
      <c r="D61" s="4">
        <v>14860</v>
      </c>
      <c r="E61" s="4">
        <f t="shared" si="1"/>
        <v>30517</v>
      </c>
      <c r="F61" s="4">
        <v>30293</v>
      </c>
      <c r="G61" s="4">
        <v>28403</v>
      </c>
      <c r="H61" s="5">
        <f t="shared" si="2"/>
        <v>58696</v>
      </c>
      <c r="I61" s="4">
        <v>2565</v>
      </c>
      <c r="J61" s="4">
        <v>2372</v>
      </c>
      <c r="K61" s="5">
        <f t="shared" si="3"/>
        <v>4937</v>
      </c>
      <c r="L61" s="4">
        <v>5142</v>
      </c>
      <c r="M61" s="4">
        <v>4883</v>
      </c>
      <c r="N61" s="5">
        <f t="shared" si="4"/>
        <v>10025</v>
      </c>
      <c r="O61" s="4">
        <f t="shared" si="5"/>
        <v>18222</v>
      </c>
      <c r="P61" s="4">
        <f t="shared" si="6"/>
        <v>17232</v>
      </c>
      <c r="Q61" s="4">
        <f t="shared" si="7"/>
        <v>35454</v>
      </c>
      <c r="R61" s="4">
        <f t="shared" si="8"/>
        <v>35435</v>
      </c>
      <c r="S61" s="4">
        <f t="shared" si="9"/>
        <v>33286</v>
      </c>
      <c r="T61" s="4">
        <f t="shared" si="10"/>
        <v>68721</v>
      </c>
    </row>
    <row r="62" spans="1:20" x14ac:dyDescent="0.35">
      <c r="A62" s="7" t="s">
        <v>120</v>
      </c>
      <c r="B62" s="3" t="s">
        <v>121</v>
      </c>
      <c r="C62" s="4">
        <v>13350</v>
      </c>
      <c r="D62" s="4">
        <v>12704</v>
      </c>
      <c r="E62" s="4">
        <f t="shared" si="1"/>
        <v>26054</v>
      </c>
      <c r="F62" s="4">
        <v>26040</v>
      </c>
      <c r="G62" s="4">
        <v>24761</v>
      </c>
      <c r="H62" s="5">
        <f t="shared" si="2"/>
        <v>50801</v>
      </c>
      <c r="I62" s="4">
        <v>50</v>
      </c>
      <c r="J62" s="4">
        <v>56</v>
      </c>
      <c r="K62" s="5">
        <f t="shared" si="3"/>
        <v>106</v>
      </c>
      <c r="L62" s="4">
        <v>511</v>
      </c>
      <c r="M62" s="4">
        <v>490</v>
      </c>
      <c r="N62" s="5">
        <f t="shared" si="4"/>
        <v>1001</v>
      </c>
      <c r="O62" s="4">
        <f t="shared" si="5"/>
        <v>13400</v>
      </c>
      <c r="P62" s="4">
        <f t="shared" si="6"/>
        <v>12760</v>
      </c>
      <c r="Q62" s="4">
        <f t="shared" si="7"/>
        <v>26160</v>
      </c>
      <c r="R62" s="4">
        <f t="shared" si="8"/>
        <v>26551</v>
      </c>
      <c r="S62" s="4">
        <f t="shared" si="9"/>
        <v>25251</v>
      </c>
      <c r="T62" s="4">
        <f t="shared" si="10"/>
        <v>51802</v>
      </c>
    </row>
    <row r="63" spans="1:20" x14ac:dyDescent="0.35">
      <c r="A63" s="7" t="s">
        <v>122</v>
      </c>
      <c r="B63" s="3" t="s">
        <v>123</v>
      </c>
      <c r="C63" s="4">
        <v>15761</v>
      </c>
      <c r="D63" s="4">
        <v>15120</v>
      </c>
      <c r="E63" s="4">
        <f t="shared" si="1"/>
        <v>30881</v>
      </c>
      <c r="F63" s="4">
        <v>30485</v>
      </c>
      <c r="G63" s="4">
        <v>29112</v>
      </c>
      <c r="H63" s="5">
        <f t="shared" si="2"/>
        <v>59597</v>
      </c>
      <c r="I63" s="4">
        <v>627</v>
      </c>
      <c r="J63" s="4">
        <v>659</v>
      </c>
      <c r="K63" s="5">
        <f t="shared" si="3"/>
        <v>1286</v>
      </c>
      <c r="L63" s="4">
        <v>2474</v>
      </c>
      <c r="M63" s="4">
        <v>2332</v>
      </c>
      <c r="N63" s="5">
        <f t="shared" si="4"/>
        <v>4806</v>
      </c>
      <c r="O63" s="4">
        <f t="shared" si="5"/>
        <v>16388</v>
      </c>
      <c r="P63" s="4">
        <f t="shared" si="6"/>
        <v>15779</v>
      </c>
      <c r="Q63" s="4">
        <f t="shared" si="7"/>
        <v>32167</v>
      </c>
      <c r="R63" s="4">
        <f t="shared" si="8"/>
        <v>32959</v>
      </c>
      <c r="S63" s="4">
        <f t="shared" si="9"/>
        <v>31444</v>
      </c>
      <c r="T63" s="4">
        <f t="shared" si="10"/>
        <v>64403</v>
      </c>
    </row>
    <row r="64" spans="1:20" x14ac:dyDescent="0.35">
      <c r="A64" s="7" t="s">
        <v>124</v>
      </c>
      <c r="B64" s="3" t="s">
        <v>125</v>
      </c>
      <c r="C64" s="4">
        <v>10961</v>
      </c>
      <c r="D64" s="4">
        <v>10233</v>
      </c>
      <c r="E64" s="4">
        <f t="shared" si="1"/>
        <v>21194</v>
      </c>
      <c r="F64" s="4">
        <v>20600</v>
      </c>
      <c r="G64" s="4">
        <v>19232</v>
      </c>
      <c r="H64" s="5">
        <f t="shared" si="2"/>
        <v>39832</v>
      </c>
      <c r="I64" s="4">
        <v>487</v>
      </c>
      <c r="J64" s="4">
        <v>412</v>
      </c>
      <c r="K64" s="5">
        <f t="shared" si="3"/>
        <v>899</v>
      </c>
      <c r="L64" s="4">
        <v>6205</v>
      </c>
      <c r="M64" s="4">
        <v>5633</v>
      </c>
      <c r="N64" s="5">
        <f t="shared" si="4"/>
        <v>11838</v>
      </c>
      <c r="O64" s="4">
        <f t="shared" si="5"/>
        <v>11448</v>
      </c>
      <c r="P64" s="4">
        <f t="shared" si="6"/>
        <v>10645</v>
      </c>
      <c r="Q64" s="4">
        <f t="shared" si="7"/>
        <v>22093</v>
      </c>
      <c r="R64" s="4">
        <f t="shared" si="8"/>
        <v>26805</v>
      </c>
      <c r="S64" s="4">
        <f t="shared" si="9"/>
        <v>24865</v>
      </c>
      <c r="T64" s="4">
        <f t="shared" si="10"/>
        <v>51670</v>
      </c>
    </row>
    <row r="65" spans="1:20" x14ac:dyDescent="0.35">
      <c r="A65" s="7" t="s">
        <v>126</v>
      </c>
      <c r="B65" s="3" t="s">
        <v>127</v>
      </c>
      <c r="C65" s="4">
        <v>2569</v>
      </c>
      <c r="D65" s="4">
        <v>2612</v>
      </c>
      <c r="E65" s="4">
        <f t="shared" si="1"/>
        <v>5181</v>
      </c>
      <c r="F65" s="4">
        <v>5244</v>
      </c>
      <c r="G65" s="4">
        <v>4820</v>
      </c>
      <c r="H65" s="5">
        <f t="shared" si="2"/>
        <v>10064</v>
      </c>
      <c r="I65" s="4">
        <v>25</v>
      </c>
      <c r="J65" s="4">
        <v>19</v>
      </c>
      <c r="K65" s="5">
        <f t="shared" si="3"/>
        <v>44</v>
      </c>
      <c r="L65" s="4">
        <v>327</v>
      </c>
      <c r="M65" s="4">
        <v>329</v>
      </c>
      <c r="N65" s="5">
        <f t="shared" si="4"/>
        <v>656</v>
      </c>
      <c r="O65" s="4">
        <f t="shared" si="5"/>
        <v>2594</v>
      </c>
      <c r="P65" s="4">
        <f t="shared" si="6"/>
        <v>2631</v>
      </c>
      <c r="Q65" s="4">
        <f t="shared" si="7"/>
        <v>5225</v>
      </c>
      <c r="R65" s="4">
        <f t="shared" si="8"/>
        <v>5571</v>
      </c>
      <c r="S65" s="4">
        <f t="shared" si="9"/>
        <v>5149</v>
      </c>
      <c r="T65" s="4">
        <f t="shared" si="10"/>
        <v>10720</v>
      </c>
    </row>
    <row r="66" spans="1:20" x14ac:dyDescent="0.35">
      <c r="A66" s="7" t="s">
        <v>128</v>
      </c>
      <c r="B66" s="3" t="s">
        <v>129</v>
      </c>
      <c r="C66" s="4">
        <v>8186</v>
      </c>
      <c r="D66" s="4">
        <v>7835</v>
      </c>
      <c r="E66" s="4">
        <f t="shared" si="1"/>
        <v>16021</v>
      </c>
      <c r="F66" s="4">
        <v>16101</v>
      </c>
      <c r="G66" s="4">
        <v>15223</v>
      </c>
      <c r="H66" s="5">
        <f t="shared" si="2"/>
        <v>31324</v>
      </c>
      <c r="I66" s="4">
        <v>131</v>
      </c>
      <c r="J66" s="4">
        <v>116</v>
      </c>
      <c r="K66" s="5">
        <f t="shared" si="3"/>
        <v>247</v>
      </c>
      <c r="L66" s="4">
        <v>518</v>
      </c>
      <c r="M66" s="4">
        <v>526</v>
      </c>
      <c r="N66" s="5">
        <f t="shared" si="4"/>
        <v>1044</v>
      </c>
      <c r="O66" s="4">
        <f t="shared" si="5"/>
        <v>8317</v>
      </c>
      <c r="P66" s="4">
        <f t="shared" si="6"/>
        <v>7951</v>
      </c>
      <c r="Q66" s="4">
        <f t="shared" si="7"/>
        <v>16268</v>
      </c>
      <c r="R66" s="4">
        <f t="shared" si="8"/>
        <v>16619</v>
      </c>
      <c r="S66" s="4">
        <f t="shared" si="9"/>
        <v>15749</v>
      </c>
      <c r="T66" s="4">
        <f t="shared" si="10"/>
        <v>32368</v>
      </c>
    </row>
    <row r="67" spans="1:20" x14ac:dyDescent="0.35">
      <c r="A67" s="7" t="s">
        <v>130</v>
      </c>
      <c r="B67" s="3" t="s">
        <v>131</v>
      </c>
      <c r="C67" s="4">
        <v>9733</v>
      </c>
      <c r="D67" s="4">
        <v>9230</v>
      </c>
      <c r="E67" s="4">
        <f t="shared" si="1"/>
        <v>18963</v>
      </c>
      <c r="F67" s="4">
        <v>19543</v>
      </c>
      <c r="G67" s="4">
        <v>18316</v>
      </c>
      <c r="H67" s="5">
        <f t="shared" si="2"/>
        <v>37859</v>
      </c>
      <c r="I67" s="4">
        <v>238</v>
      </c>
      <c r="J67" s="4">
        <v>195</v>
      </c>
      <c r="K67" s="5">
        <f t="shared" si="3"/>
        <v>433</v>
      </c>
      <c r="L67" s="4">
        <v>1098</v>
      </c>
      <c r="M67" s="4">
        <v>1038</v>
      </c>
      <c r="N67" s="5">
        <f t="shared" si="4"/>
        <v>2136</v>
      </c>
      <c r="O67" s="4">
        <f t="shared" si="5"/>
        <v>9971</v>
      </c>
      <c r="P67" s="4">
        <f t="shared" si="6"/>
        <v>9425</v>
      </c>
      <c r="Q67" s="4">
        <f t="shared" si="7"/>
        <v>19396</v>
      </c>
      <c r="R67" s="4">
        <f t="shared" si="8"/>
        <v>20641</v>
      </c>
      <c r="S67" s="4">
        <f t="shared" si="9"/>
        <v>19354</v>
      </c>
      <c r="T67" s="4">
        <f t="shared" si="10"/>
        <v>39995</v>
      </c>
    </row>
    <row r="68" spans="1:20" x14ac:dyDescent="0.35">
      <c r="A68" s="7" t="s">
        <v>132</v>
      </c>
      <c r="B68" s="3" t="s">
        <v>133</v>
      </c>
      <c r="C68" s="4">
        <v>29384</v>
      </c>
      <c r="D68" s="4">
        <v>28002</v>
      </c>
      <c r="E68" s="4">
        <f t="shared" si="1"/>
        <v>57386</v>
      </c>
      <c r="F68" s="4">
        <v>58236</v>
      </c>
      <c r="G68" s="4">
        <v>54909</v>
      </c>
      <c r="H68" s="5">
        <f t="shared" si="2"/>
        <v>113145</v>
      </c>
      <c r="I68" s="4">
        <v>87</v>
      </c>
      <c r="J68" s="4">
        <v>81</v>
      </c>
      <c r="K68" s="5">
        <f t="shared" si="3"/>
        <v>168</v>
      </c>
      <c r="L68" s="4">
        <v>563</v>
      </c>
      <c r="M68" s="4">
        <v>530</v>
      </c>
      <c r="N68" s="5">
        <f t="shared" si="4"/>
        <v>1093</v>
      </c>
      <c r="O68" s="4">
        <f t="shared" si="5"/>
        <v>29471</v>
      </c>
      <c r="P68" s="4">
        <f t="shared" si="6"/>
        <v>28083</v>
      </c>
      <c r="Q68" s="4">
        <f t="shared" si="7"/>
        <v>57554</v>
      </c>
      <c r="R68" s="4">
        <f t="shared" si="8"/>
        <v>58799</v>
      </c>
      <c r="S68" s="4">
        <f t="shared" si="9"/>
        <v>55439</v>
      </c>
      <c r="T68" s="4">
        <f t="shared" si="10"/>
        <v>114238</v>
      </c>
    </row>
    <row r="69" spans="1:20" x14ac:dyDescent="0.35">
      <c r="A69" s="7" t="s">
        <v>134</v>
      </c>
      <c r="B69" s="3" t="s">
        <v>135</v>
      </c>
      <c r="C69" s="4">
        <v>11649</v>
      </c>
      <c r="D69" s="4">
        <v>10685</v>
      </c>
      <c r="E69" s="4">
        <f t="shared" si="1"/>
        <v>22334</v>
      </c>
      <c r="F69" s="4">
        <v>22114</v>
      </c>
      <c r="G69" s="4">
        <v>21033</v>
      </c>
      <c r="H69" s="5">
        <f t="shared" si="2"/>
        <v>43147</v>
      </c>
      <c r="I69" s="4">
        <v>27</v>
      </c>
      <c r="J69" s="4">
        <v>35</v>
      </c>
      <c r="K69" s="5">
        <f t="shared" si="3"/>
        <v>62</v>
      </c>
      <c r="L69" s="4">
        <v>409</v>
      </c>
      <c r="M69" s="4">
        <v>343</v>
      </c>
      <c r="N69" s="5">
        <f t="shared" si="4"/>
        <v>752</v>
      </c>
      <c r="O69" s="4">
        <f t="shared" si="5"/>
        <v>11676</v>
      </c>
      <c r="P69" s="4">
        <f t="shared" si="6"/>
        <v>10720</v>
      </c>
      <c r="Q69" s="4">
        <f t="shared" si="7"/>
        <v>22396</v>
      </c>
      <c r="R69" s="4">
        <f t="shared" si="8"/>
        <v>22523</v>
      </c>
      <c r="S69" s="4">
        <f t="shared" si="9"/>
        <v>21376</v>
      </c>
      <c r="T69" s="4">
        <f t="shared" si="10"/>
        <v>43899</v>
      </c>
    </row>
    <row r="70" spans="1:20" x14ac:dyDescent="0.35">
      <c r="A70" s="7" t="s">
        <v>136</v>
      </c>
      <c r="B70" s="3" t="s">
        <v>137</v>
      </c>
      <c r="C70" s="4">
        <v>4968</v>
      </c>
      <c r="D70" s="4">
        <v>4747</v>
      </c>
      <c r="E70" s="4">
        <f t="shared" ref="E70:E81" si="11">SUM(C70:D70)</f>
        <v>9715</v>
      </c>
      <c r="F70" s="4">
        <v>10085</v>
      </c>
      <c r="G70" s="4">
        <v>9608</v>
      </c>
      <c r="H70" s="5">
        <f t="shared" ref="H70:H81" si="12">SUM(F70:G70)</f>
        <v>19693</v>
      </c>
      <c r="I70" s="4">
        <v>29</v>
      </c>
      <c r="J70" s="4">
        <v>33</v>
      </c>
      <c r="K70" s="5">
        <f t="shared" ref="K70:K81" si="13">SUM(I70:J70)</f>
        <v>62</v>
      </c>
      <c r="L70" s="4">
        <v>882</v>
      </c>
      <c r="M70" s="4">
        <v>779</v>
      </c>
      <c r="N70" s="5">
        <f t="shared" ref="N70:N81" si="14">SUM(L70:M70)</f>
        <v>1661</v>
      </c>
      <c r="O70" s="4">
        <f t="shared" ref="O70:O81" si="15">C70+I70</f>
        <v>4997</v>
      </c>
      <c r="P70" s="4">
        <f t="shared" ref="P70:P81" si="16">D70+J70</f>
        <v>4780</v>
      </c>
      <c r="Q70" s="4">
        <f t="shared" ref="Q70:Q81" si="17">E70+K70</f>
        <v>9777</v>
      </c>
      <c r="R70" s="4">
        <f t="shared" ref="R70:R81" si="18">F70+L70</f>
        <v>10967</v>
      </c>
      <c r="S70" s="4">
        <f t="shared" ref="S70:S81" si="19">G70+M70</f>
        <v>10387</v>
      </c>
      <c r="T70" s="4">
        <f t="shared" ref="T70:T81" si="20">H70+N70</f>
        <v>21354</v>
      </c>
    </row>
    <row r="71" spans="1:20" x14ac:dyDescent="0.35">
      <c r="A71" s="7" t="s">
        <v>138</v>
      </c>
      <c r="B71" s="3" t="s">
        <v>139</v>
      </c>
      <c r="C71" s="4">
        <v>9418</v>
      </c>
      <c r="D71" s="4">
        <v>8847</v>
      </c>
      <c r="E71" s="4">
        <f t="shared" si="11"/>
        <v>18265</v>
      </c>
      <c r="F71" s="4">
        <v>19168</v>
      </c>
      <c r="G71" s="4">
        <v>18225</v>
      </c>
      <c r="H71" s="5">
        <f t="shared" si="12"/>
        <v>37393</v>
      </c>
      <c r="I71" s="4">
        <v>584</v>
      </c>
      <c r="J71" s="4">
        <v>500</v>
      </c>
      <c r="K71" s="5">
        <f t="shared" si="13"/>
        <v>1084</v>
      </c>
      <c r="L71" s="4">
        <v>1790</v>
      </c>
      <c r="M71" s="4">
        <v>1692</v>
      </c>
      <c r="N71" s="5">
        <f t="shared" si="14"/>
        <v>3482</v>
      </c>
      <c r="O71" s="4">
        <f t="shared" si="15"/>
        <v>10002</v>
      </c>
      <c r="P71" s="4">
        <f t="shared" si="16"/>
        <v>9347</v>
      </c>
      <c r="Q71" s="4">
        <f t="shared" si="17"/>
        <v>19349</v>
      </c>
      <c r="R71" s="4">
        <f t="shared" si="18"/>
        <v>20958</v>
      </c>
      <c r="S71" s="4">
        <f t="shared" si="19"/>
        <v>19917</v>
      </c>
      <c r="T71" s="4">
        <f t="shared" si="20"/>
        <v>40875</v>
      </c>
    </row>
    <row r="72" spans="1:20" x14ac:dyDescent="0.35">
      <c r="A72" s="7" t="s">
        <v>140</v>
      </c>
      <c r="B72" s="3" t="s">
        <v>141</v>
      </c>
      <c r="C72" s="4">
        <v>22218</v>
      </c>
      <c r="D72" s="4">
        <v>20739</v>
      </c>
      <c r="E72" s="4">
        <f t="shared" si="11"/>
        <v>42957</v>
      </c>
      <c r="F72" s="4">
        <v>42899</v>
      </c>
      <c r="G72" s="4">
        <v>40789</v>
      </c>
      <c r="H72" s="5">
        <f t="shared" si="12"/>
        <v>83688</v>
      </c>
      <c r="I72" s="4">
        <v>388</v>
      </c>
      <c r="J72" s="4">
        <v>377</v>
      </c>
      <c r="K72" s="5">
        <f t="shared" si="13"/>
        <v>765</v>
      </c>
      <c r="L72" s="4">
        <v>1922</v>
      </c>
      <c r="M72" s="4">
        <v>1811</v>
      </c>
      <c r="N72" s="5">
        <f t="shared" si="14"/>
        <v>3733</v>
      </c>
      <c r="O72" s="4">
        <f t="shared" si="15"/>
        <v>22606</v>
      </c>
      <c r="P72" s="4">
        <f t="shared" si="16"/>
        <v>21116</v>
      </c>
      <c r="Q72" s="4">
        <f t="shared" si="17"/>
        <v>43722</v>
      </c>
      <c r="R72" s="4">
        <f t="shared" si="18"/>
        <v>44821</v>
      </c>
      <c r="S72" s="4">
        <f t="shared" si="19"/>
        <v>42600</v>
      </c>
      <c r="T72" s="4">
        <f t="shared" si="20"/>
        <v>87421</v>
      </c>
    </row>
    <row r="73" spans="1:20" x14ac:dyDescent="0.35">
      <c r="A73" s="7" t="s">
        <v>142</v>
      </c>
      <c r="B73" s="3" t="s">
        <v>143</v>
      </c>
      <c r="C73" s="4">
        <v>3790</v>
      </c>
      <c r="D73" s="4">
        <v>3590</v>
      </c>
      <c r="E73" s="4">
        <f t="shared" si="11"/>
        <v>7380</v>
      </c>
      <c r="F73" s="4">
        <v>7243</v>
      </c>
      <c r="G73" s="4">
        <v>6950</v>
      </c>
      <c r="H73" s="5">
        <f t="shared" si="12"/>
        <v>14193</v>
      </c>
      <c r="I73" s="4">
        <v>338</v>
      </c>
      <c r="J73" s="4">
        <v>283</v>
      </c>
      <c r="K73" s="5">
        <f t="shared" si="13"/>
        <v>621</v>
      </c>
      <c r="L73" s="4">
        <v>2031</v>
      </c>
      <c r="M73" s="4">
        <v>1952</v>
      </c>
      <c r="N73" s="5">
        <f t="shared" si="14"/>
        <v>3983</v>
      </c>
      <c r="O73" s="4">
        <f t="shared" si="15"/>
        <v>4128</v>
      </c>
      <c r="P73" s="4">
        <f t="shared" si="16"/>
        <v>3873</v>
      </c>
      <c r="Q73" s="4">
        <f t="shared" si="17"/>
        <v>8001</v>
      </c>
      <c r="R73" s="4">
        <f t="shared" si="18"/>
        <v>9274</v>
      </c>
      <c r="S73" s="4">
        <f t="shared" si="19"/>
        <v>8902</v>
      </c>
      <c r="T73" s="4">
        <f t="shared" si="20"/>
        <v>18176</v>
      </c>
    </row>
    <row r="74" spans="1:20" x14ac:dyDescent="0.35">
      <c r="A74" s="7" t="s">
        <v>144</v>
      </c>
      <c r="B74" s="3" t="s">
        <v>145</v>
      </c>
      <c r="C74" s="4">
        <v>9535</v>
      </c>
      <c r="D74" s="4">
        <v>8986</v>
      </c>
      <c r="E74" s="4">
        <f t="shared" si="11"/>
        <v>18521</v>
      </c>
      <c r="F74" s="4">
        <v>18237</v>
      </c>
      <c r="G74" s="4">
        <v>17328</v>
      </c>
      <c r="H74" s="5">
        <f t="shared" si="12"/>
        <v>35565</v>
      </c>
      <c r="I74" s="4">
        <v>67</v>
      </c>
      <c r="J74" s="4">
        <v>59</v>
      </c>
      <c r="K74" s="5">
        <f t="shared" si="13"/>
        <v>126</v>
      </c>
      <c r="L74" s="4">
        <v>790</v>
      </c>
      <c r="M74" s="4">
        <v>747</v>
      </c>
      <c r="N74" s="5">
        <f t="shared" si="14"/>
        <v>1537</v>
      </c>
      <c r="O74" s="4">
        <f t="shared" si="15"/>
        <v>9602</v>
      </c>
      <c r="P74" s="4">
        <f t="shared" si="16"/>
        <v>9045</v>
      </c>
      <c r="Q74" s="4">
        <f t="shared" si="17"/>
        <v>18647</v>
      </c>
      <c r="R74" s="4">
        <f t="shared" si="18"/>
        <v>19027</v>
      </c>
      <c r="S74" s="4">
        <f t="shared" si="19"/>
        <v>18075</v>
      </c>
      <c r="T74" s="4">
        <f t="shared" si="20"/>
        <v>37102</v>
      </c>
    </row>
    <row r="75" spans="1:20" x14ac:dyDescent="0.35">
      <c r="A75" s="7" t="s">
        <v>146</v>
      </c>
      <c r="B75" s="3" t="s">
        <v>147</v>
      </c>
      <c r="C75" s="4">
        <v>30066</v>
      </c>
      <c r="D75" s="4">
        <v>28596</v>
      </c>
      <c r="E75" s="4">
        <f t="shared" si="11"/>
        <v>58662</v>
      </c>
      <c r="F75" s="4">
        <v>59446</v>
      </c>
      <c r="G75" s="4">
        <v>55685</v>
      </c>
      <c r="H75" s="5">
        <f t="shared" si="12"/>
        <v>115131</v>
      </c>
      <c r="I75" s="4">
        <v>107</v>
      </c>
      <c r="J75" s="4">
        <v>106</v>
      </c>
      <c r="K75" s="5">
        <f t="shared" si="13"/>
        <v>213</v>
      </c>
      <c r="L75" s="4">
        <v>1605</v>
      </c>
      <c r="M75" s="4">
        <v>1519</v>
      </c>
      <c r="N75" s="5">
        <f t="shared" si="14"/>
        <v>3124</v>
      </c>
      <c r="O75" s="4">
        <f t="shared" si="15"/>
        <v>30173</v>
      </c>
      <c r="P75" s="4">
        <f t="shared" si="16"/>
        <v>28702</v>
      </c>
      <c r="Q75" s="4">
        <f t="shared" si="17"/>
        <v>58875</v>
      </c>
      <c r="R75" s="4">
        <f t="shared" si="18"/>
        <v>61051</v>
      </c>
      <c r="S75" s="4">
        <f t="shared" si="19"/>
        <v>57204</v>
      </c>
      <c r="T75" s="4">
        <f t="shared" si="20"/>
        <v>118255</v>
      </c>
    </row>
    <row r="76" spans="1:20" x14ac:dyDescent="0.35">
      <c r="A76" s="7" t="s">
        <v>148</v>
      </c>
      <c r="B76" s="3" t="s">
        <v>149</v>
      </c>
      <c r="C76" s="4">
        <v>7827</v>
      </c>
      <c r="D76" s="4">
        <v>7263</v>
      </c>
      <c r="E76" s="4">
        <f t="shared" si="11"/>
        <v>15090</v>
      </c>
      <c r="F76" s="4">
        <v>15839</v>
      </c>
      <c r="G76" s="4">
        <v>14718</v>
      </c>
      <c r="H76" s="5">
        <f t="shared" si="12"/>
        <v>30557</v>
      </c>
      <c r="I76" s="4">
        <v>5</v>
      </c>
      <c r="J76" s="4">
        <v>7</v>
      </c>
      <c r="K76" s="5">
        <f t="shared" si="13"/>
        <v>12</v>
      </c>
      <c r="L76" s="4">
        <v>68</v>
      </c>
      <c r="M76" s="4">
        <v>66</v>
      </c>
      <c r="N76" s="5">
        <f t="shared" si="14"/>
        <v>134</v>
      </c>
      <c r="O76" s="4">
        <f t="shared" si="15"/>
        <v>7832</v>
      </c>
      <c r="P76" s="4">
        <f t="shared" si="16"/>
        <v>7270</v>
      </c>
      <c r="Q76" s="4">
        <f t="shared" si="17"/>
        <v>15102</v>
      </c>
      <c r="R76" s="4">
        <f t="shared" si="18"/>
        <v>15907</v>
      </c>
      <c r="S76" s="4">
        <f t="shared" si="19"/>
        <v>14784</v>
      </c>
      <c r="T76" s="4">
        <f t="shared" si="20"/>
        <v>30691</v>
      </c>
    </row>
    <row r="77" spans="1:20" x14ac:dyDescent="0.35">
      <c r="A77" s="7" t="s">
        <v>150</v>
      </c>
      <c r="B77" s="3" t="s">
        <v>151</v>
      </c>
      <c r="C77" s="4">
        <v>11390</v>
      </c>
      <c r="D77" s="4">
        <v>10838</v>
      </c>
      <c r="E77" s="4">
        <f t="shared" si="11"/>
        <v>22228</v>
      </c>
      <c r="F77" s="4">
        <v>23826</v>
      </c>
      <c r="G77" s="4">
        <v>22207</v>
      </c>
      <c r="H77" s="5">
        <f t="shared" si="12"/>
        <v>46033</v>
      </c>
      <c r="I77" s="4">
        <v>14</v>
      </c>
      <c r="J77" s="4">
        <v>22</v>
      </c>
      <c r="K77" s="5">
        <f t="shared" si="13"/>
        <v>36</v>
      </c>
      <c r="L77" s="4">
        <v>260</v>
      </c>
      <c r="M77" s="4">
        <v>304</v>
      </c>
      <c r="N77" s="5">
        <f t="shared" si="14"/>
        <v>564</v>
      </c>
      <c r="O77" s="4">
        <f t="shared" si="15"/>
        <v>11404</v>
      </c>
      <c r="P77" s="4">
        <f t="shared" si="16"/>
        <v>10860</v>
      </c>
      <c r="Q77" s="4">
        <f t="shared" si="17"/>
        <v>22264</v>
      </c>
      <c r="R77" s="4">
        <f t="shared" si="18"/>
        <v>24086</v>
      </c>
      <c r="S77" s="4">
        <f t="shared" si="19"/>
        <v>22511</v>
      </c>
      <c r="T77" s="4">
        <f t="shared" si="20"/>
        <v>46597</v>
      </c>
    </row>
    <row r="78" spans="1:20" x14ac:dyDescent="0.35">
      <c r="A78" s="7" t="s">
        <v>152</v>
      </c>
      <c r="B78" s="3" t="s">
        <v>153</v>
      </c>
      <c r="C78" s="4">
        <v>8787</v>
      </c>
      <c r="D78" s="4">
        <v>8558</v>
      </c>
      <c r="E78" s="4">
        <f t="shared" si="11"/>
        <v>17345</v>
      </c>
      <c r="F78" s="4">
        <v>18604</v>
      </c>
      <c r="G78" s="4">
        <v>17503</v>
      </c>
      <c r="H78" s="5">
        <f t="shared" si="12"/>
        <v>36107</v>
      </c>
      <c r="I78" s="4">
        <v>13</v>
      </c>
      <c r="J78" s="4">
        <v>13</v>
      </c>
      <c r="K78" s="5">
        <f t="shared" si="13"/>
        <v>26</v>
      </c>
      <c r="L78" s="4">
        <v>32</v>
      </c>
      <c r="M78" s="4">
        <v>24</v>
      </c>
      <c r="N78" s="5">
        <f t="shared" si="14"/>
        <v>56</v>
      </c>
      <c r="O78" s="4">
        <f t="shared" si="15"/>
        <v>8800</v>
      </c>
      <c r="P78" s="4">
        <f t="shared" si="16"/>
        <v>8571</v>
      </c>
      <c r="Q78" s="4">
        <f t="shared" si="17"/>
        <v>17371</v>
      </c>
      <c r="R78" s="4">
        <f t="shared" si="18"/>
        <v>18636</v>
      </c>
      <c r="S78" s="4">
        <f t="shared" si="19"/>
        <v>17527</v>
      </c>
      <c r="T78" s="4">
        <f t="shared" si="20"/>
        <v>36163</v>
      </c>
    </row>
    <row r="79" spans="1:20" x14ac:dyDescent="0.35">
      <c r="A79" s="7" t="s">
        <v>154</v>
      </c>
      <c r="B79" s="3" t="s">
        <v>155</v>
      </c>
      <c r="C79" s="4">
        <v>27214</v>
      </c>
      <c r="D79" s="4">
        <v>25680</v>
      </c>
      <c r="E79" s="4">
        <f t="shared" si="11"/>
        <v>52894</v>
      </c>
      <c r="F79" s="4">
        <v>43953</v>
      </c>
      <c r="G79" s="4">
        <v>41905</v>
      </c>
      <c r="H79" s="5">
        <f t="shared" si="12"/>
        <v>85858</v>
      </c>
      <c r="I79" s="4">
        <v>9</v>
      </c>
      <c r="J79" s="4">
        <v>7</v>
      </c>
      <c r="K79" s="5">
        <f t="shared" si="13"/>
        <v>16</v>
      </c>
      <c r="L79" s="4">
        <v>209</v>
      </c>
      <c r="M79" s="4">
        <v>207</v>
      </c>
      <c r="N79" s="5">
        <f t="shared" si="14"/>
        <v>416</v>
      </c>
      <c r="O79" s="4">
        <f t="shared" si="15"/>
        <v>27223</v>
      </c>
      <c r="P79" s="4">
        <f t="shared" si="16"/>
        <v>25687</v>
      </c>
      <c r="Q79" s="4">
        <f t="shared" si="17"/>
        <v>52910</v>
      </c>
      <c r="R79" s="4">
        <f t="shared" si="18"/>
        <v>44162</v>
      </c>
      <c r="S79" s="4">
        <f t="shared" si="19"/>
        <v>42112</v>
      </c>
      <c r="T79" s="4">
        <f t="shared" si="20"/>
        <v>86274</v>
      </c>
    </row>
    <row r="80" spans="1:20" x14ac:dyDescent="0.35">
      <c r="A80" s="7" t="s">
        <v>156</v>
      </c>
      <c r="B80" s="3" t="s">
        <v>157</v>
      </c>
      <c r="C80" s="4">
        <v>20029</v>
      </c>
      <c r="D80" s="4">
        <v>18981</v>
      </c>
      <c r="E80" s="4">
        <f t="shared" si="11"/>
        <v>39010</v>
      </c>
      <c r="F80" s="4">
        <v>31923</v>
      </c>
      <c r="G80" s="4">
        <v>30166</v>
      </c>
      <c r="H80" s="5">
        <f t="shared" si="12"/>
        <v>62089</v>
      </c>
      <c r="I80" s="4">
        <v>22</v>
      </c>
      <c r="J80" s="4">
        <v>26</v>
      </c>
      <c r="K80" s="5">
        <f t="shared" si="13"/>
        <v>48</v>
      </c>
      <c r="L80" s="4">
        <v>165</v>
      </c>
      <c r="M80" s="4">
        <v>213</v>
      </c>
      <c r="N80" s="5">
        <f t="shared" si="14"/>
        <v>378</v>
      </c>
      <c r="O80" s="4">
        <f t="shared" si="15"/>
        <v>20051</v>
      </c>
      <c r="P80" s="4">
        <f t="shared" si="16"/>
        <v>19007</v>
      </c>
      <c r="Q80" s="4">
        <f t="shared" si="17"/>
        <v>39058</v>
      </c>
      <c r="R80" s="4">
        <f t="shared" si="18"/>
        <v>32088</v>
      </c>
      <c r="S80" s="4">
        <f t="shared" si="19"/>
        <v>30379</v>
      </c>
      <c r="T80" s="4">
        <f t="shared" si="20"/>
        <v>62467</v>
      </c>
    </row>
    <row r="81" spans="1:20" x14ac:dyDescent="0.35">
      <c r="A81" s="7" t="s">
        <v>158</v>
      </c>
      <c r="B81" s="3" t="s">
        <v>159</v>
      </c>
      <c r="C81" s="4">
        <v>27789</v>
      </c>
      <c r="D81" s="4">
        <v>25990</v>
      </c>
      <c r="E81" s="4">
        <f t="shared" si="11"/>
        <v>53779</v>
      </c>
      <c r="F81" s="4">
        <v>46089</v>
      </c>
      <c r="G81" s="4">
        <v>43751</v>
      </c>
      <c r="H81" s="5">
        <f t="shared" si="12"/>
        <v>89840</v>
      </c>
      <c r="I81" s="4">
        <v>17</v>
      </c>
      <c r="J81" s="4">
        <v>22</v>
      </c>
      <c r="K81" s="5">
        <f t="shared" si="13"/>
        <v>39</v>
      </c>
      <c r="L81" s="4">
        <v>131</v>
      </c>
      <c r="M81" s="4">
        <v>109</v>
      </c>
      <c r="N81" s="5">
        <f t="shared" si="14"/>
        <v>240</v>
      </c>
      <c r="O81" s="4">
        <f t="shared" si="15"/>
        <v>27806</v>
      </c>
      <c r="P81" s="4">
        <f t="shared" si="16"/>
        <v>26012</v>
      </c>
      <c r="Q81" s="4">
        <f t="shared" si="17"/>
        <v>53818</v>
      </c>
      <c r="R81" s="4">
        <f t="shared" si="18"/>
        <v>46220</v>
      </c>
      <c r="S81" s="4">
        <f t="shared" si="19"/>
        <v>43860</v>
      </c>
      <c r="T81" s="4">
        <f t="shared" si="20"/>
        <v>90080</v>
      </c>
    </row>
    <row r="82" spans="1:20" x14ac:dyDescent="0.35">
      <c r="A82" s="9" t="s">
        <v>162</v>
      </c>
      <c r="B82" s="11"/>
      <c r="C82" s="6">
        <v>16836</v>
      </c>
      <c r="D82" s="6">
        <v>15638</v>
      </c>
      <c r="E82" s="6">
        <f t="shared" ref="E82:T82" si="21">SUM(E5:E81)</f>
        <v>2307342</v>
      </c>
      <c r="F82" s="6">
        <f t="shared" si="21"/>
        <v>2307904</v>
      </c>
      <c r="G82" s="6">
        <f t="shared" si="21"/>
        <v>2184425</v>
      </c>
      <c r="H82" s="6">
        <f t="shared" si="21"/>
        <v>4492329</v>
      </c>
      <c r="I82" s="6">
        <f t="shared" si="21"/>
        <v>44478</v>
      </c>
      <c r="J82" s="6">
        <f t="shared" si="21"/>
        <v>41225</v>
      </c>
      <c r="K82" s="6">
        <f t="shared" si="21"/>
        <v>85703</v>
      </c>
      <c r="L82" s="6">
        <f t="shared" si="21"/>
        <v>106052</v>
      </c>
      <c r="M82" s="6">
        <f t="shared" si="21"/>
        <v>99588</v>
      </c>
      <c r="N82" s="6">
        <f t="shared" si="21"/>
        <v>205640</v>
      </c>
      <c r="O82" s="6">
        <f t="shared" si="21"/>
        <v>1232661</v>
      </c>
      <c r="P82" s="6">
        <f t="shared" si="21"/>
        <v>1160384</v>
      </c>
      <c r="Q82" s="6">
        <f t="shared" si="21"/>
        <v>2393045</v>
      </c>
      <c r="R82" s="6">
        <f t="shared" si="21"/>
        <v>2413956</v>
      </c>
      <c r="S82" s="6">
        <f t="shared" si="21"/>
        <v>2284013</v>
      </c>
      <c r="T82" s="6">
        <f t="shared" si="21"/>
        <v>4697969</v>
      </c>
    </row>
  </sheetData>
  <mergeCells count="7">
    <mergeCell ref="A1:T1"/>
    <mergeCell ref="I3:N3"/>
    <mergeCell ref="C3:H3"/>
    <mergeCell ref="A82:B82"/>
    <mergeCell ref="O3:T3"/>
    <mergeCell ref="B3:B4"/>
    <mergeCell ref="A3:A4"/>
  </mergeCells>
  <printOptions horizontalCentered="1"/>
  <pageMargins left="3.937007874015748E-2" right="0.23622047244094491" top="0.74803149606299213" bottom="0.74803149606299213" header="0.31496062992125984" footer="0.31496062992125984"/>
  <pageSetup paperSize="9" scale="67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2025-08-14T03:54:13Z</cp:lastPrinted>
  <dcterms:created xsi:type="dcterms:W3CDTF">2021-12-24T03:47:01Z</dcterms:created>
  <dcterms:modified xsi:type="dcterms:W3CDTF">2026-05-05T03:52:18Z</dcterms:modified>
</cp:coreProperties>
</file>