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เฉพาะคนไทย" sheetId="4" r:id="rId1"/>
    <sheet name="Sheet1" sheetId="5" r:id="rId2"/>
  </sheets>
  <definedNames>
    <definedName name="_xlnm.Print_Titles" localSheetId="0">เฉพาะคนไทย!$1:$4</definedName>
  </definedNames>
  <calcPr calcId="145621"/>
</workbook>
</file>

<file path=xl/calcChain.xml><?xml version="1.0" encoding="utf-8"?>
<calcChain xmlns="http://schemas.openxmlformats.org/spreadsheetml/2006/main">
  <c r="F5" i="4" l="1"/>
  <c r="G5" i="4"/>
  <c r="E6" i="4" l="1"/>
  <c r="H6" i="4"/>
  <c r="E7" i="4"/>
  <c r="H7" i="4"/>
  <c r="E8" i="4"/>
  <c r="H8" i="4"/>
  <c r="E9" i="4"/>
  <c r="H9" i="4"/>
  <c r="E10" i="4"/>
  <c r="H10" i="4"/>
  <c r="E11" i="4"/>
  <c r="H11" i="4"/>
  <c r="E12" i="4"/>
  <c r="H12" i="4"/>
  <c r="E13" i="4"/>
  <c r="H13" i="4"/>
  <c r="E14" i="4"/>
  <c r="H14" i="4"/>
  <c r="E15" i="4"/>
  <c r="H15" i="4"/>
  <c r="E16" i="4"/>
  <c r="H16" i="4"/>
  <c r="E17" i="4"/>
  <c r="H17" i="4"/>
  <c r="E18" i="4"/>
  <c r="H18" i="4"/>
  <c r="E19" i="4"/>
  <c r="H19" i="4"/>
  <c r="E20" i="4"/>
  <c r="H20" i="4"/>
  <c r="E21" i="4"/>
  <c r="H21" i="4"/>
  <c r="E22" i="4"/>
  <c r="H22" i="4"/>
  <c r="E23" i="4"/>
  <c r="H23" i="4"/>
  <c r="E24" i="4"/>
  <c r="H24" i="4"/>
  <c r="E25" i="4"/>
  <c r="H25" i="4"/>
  <c r="E26" i="4"/>
  <c r="H26" i="4"/>
  <c r="E27" i="4"/>
  <c r="H27" i="4"/>
  <c r="E28" i="4"/>
  <c r="H28" i="4"/>
  <c r="E29" i="4"/>
  <c r="H29" i="4"/>
  <c r="E30" i="4"/>
  <c r="H30" i="4"/>
  <c r="E31" i="4"/>
  <c r="H31" i="4"/>
  <c r="E32" i="4"/>
  <c r="H32" i="4"/>
  <c r="E33" i="4"/>
  <c r="H33" i="4"/>
  <c r="E34" i="4"/>
  <c r="H34" i="4"/>
  <c r="E35" i="4"/>
  <c r="H35" i="4"/>
  <c r="E36" i="4"/>
  <c r="H36" i="4"/>
  <c r="E37" i="4"/>
  <c r="H37" i="4"/>
  <c r="E38" i="4"/>
  <c r="H38" i="4"/>
  <c r="E39" i="4"/>
  <c r="H39" i="4"/>
  <c r="E40" i="4"/>
  <c r="H40" i="4"/>
  <c r="E41" i="4"/>
  <c r="H41" i="4"/>
  <c r="E42" i="4"/>
  <c r="H42" i="4"/>
  <c r="E43" i="4"/>
  <c r="H43" i="4"/>
  <c r="E44" i="4"/>
  <c r="H44" i="4"/>
  <c r="E45" i="4"/>
  <c r="H45" i="4"/>
  <c r="E46" i="4"/>
  <c r="H46" i="4"/>
  <c r="E47" i="4"/>
  <c r="H47" i="4"/>
  <c r="E48" i="4"/>
  <c r="H48" i="4"/>
  <c r="E49" i="4"/>
  <c r="H49" i="4"/>
  <c r="E50" i="4"/>
  <c r="H50" i="4"/>
  <c r="E51" i="4"/>
  <c r="H51" i="4"/>
  <c r="E52" i="4"/>
  <c r="H52" i="4"/>
  <c r="E53" i="4"/>
  <c r="H53" i="4"/>
  <c r="E54" i="4"/>
  <c r="H54" i="4"/>
  <c r="E55" i="4"/>
  <c r="H55" i="4"/>
  <c r="E56" i="4"/>
  <c r="H56" i="4"/>
  <c r="E57" i="4"/>
  <c r="H57" i="4"/>
  <c r="E58" i="4"/>
  <c r="H58" i="4"/>
  <c r="E59" i="4"/>
  <c r="H59" i="4"/>
  <c r="E60" i="4"/>
  <c r="H60" i="4"/>
  <c r="E61" i="4"/>
  <c r="H61" i="4"/>
  <c r="E62" i="4"/>
  <c r="H62" i="4"/>
  <c r="E63" i="4"/>
  <c r="H63" i="4"/>
  <c r="E64" i="4"/>
  <c r="H64" i="4"/>
  <c r="E65" i="4"/>
  <c r="H65" i="4"/>
  <c r="E66" i="4"/>
  <c r="H66" i="4"/>
  <c r="E67" i="4"/>
  <c r="H67" i="4"/>
  <c r="E68" i="4"/>
  <c r="H68" i="4"/>
  <c r="E69" i="4"/>
  <c r="H69" i="4"/>
  <c r="E70" i="4"/>
  <c r="H70" i="4"/>
  <c r="E71" i="4"/>
  <c r="H71" i="4"/>
  <c r="E72" i="4"/>
  <c r="H72" i="4"/>
  <c r="E73" i="4"/>
  <c r="H73" i="4"/>
  <c r="E74" i="4"/>
  <c r="H74" i="4"/>
  <c r="E75" i="4"/>
  <c r="H75" i="4"/>
  <c r="E76" i="4"/>
  <c r="H76" i="4"/>
  <c r="E77" i="4"/>
  <c r="H77" i="4"/>
  <c r="E78" i="4"/>
  <c r="H78" i="4"/>
  <c r="E79" i="4"/>
  <c r="H79" i="4"/>
  <c r="E80" i="4"/>
  <c r="H80" i="4"/>
  <c r="E81" i="4"/>
  <c r="H81" i="4"/>
  <c r="E82" i="4"/>
  <c r="H82" i="4"/>
  <c r="K6" i="4" l="1"/>
  <c r="L82" i="4" l="1"/>
  <c r="M82" i="4"/>
  <c r="N82" i="4" l="1"/>
  <c r="M81" i="4"/>
  <c r="L81" i="4"/>
  <c r="M80" i="4"/>
  <c r="L80" i="4"/>
  <c r="M79" i="4"/>
  <c r="L7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71" i="4"/>
  <c r="L71" i="4"/>
  <c r="M70" i="4"/>
  <c r="L70" i="4"/>
  <c r="M69" i="4"/>
  <c r="L69" i="4"/>
  <c r="M68" i="4"/>
  <c r="L68" i="4"/>
  <c r="M67" i="4"/>
  <c r="L67" i="4"/>
  <c r="M66" i="4"/>
  <c r="L66" i="4"/>
  <c r="M65" i="4"/>
  <c r="L65" i="4"/>
  <c r="M64" i="4"/>
  <c r="L64" i="4"/>
  <c r="M63" i="4"/>
  <c r="L63" i="4"/>
  <c r="M62" i="4"/>
  <c r="L62" i="4"/>
  <c r="M61" i="4"/>
  <c r="L61" i="4"/>
  <c r="M60" i="4"/>
  <c r="L60" i="4"/>
  <c r="M59" i="4"/>
  <c r="L59" i="4"/>
  <c r="M58" i="4"/>
  <c r="L58" i="4"/>
  <c r="M57" i="4"/>
  <c r="L57" i="4"/>
  <c r="M56" i="4"/>
  <c r="L56" i="4"/>
  <c r="M55" i="4"/>
  <c r="L55" i="4"/>
  <c r="M54" i="4"/>
  <c r="L54" i="4"/>
  <c r="M53" i="4"/>
  <c r="L53" i="4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M36" i="4"/>
  <c r="L36" i="4"/>
  <c r="M35" i="4"/>
  <c r="L35" i="4"/>
  <c r="M34" i="4"/>
  <c r="L34" i="4"/>
  <c r="M33" i="4"/>
  <c r="L33" i="4"/>
  <c r="M32" i="4"/>
  <c r="L32" i="4"/>
  <c r="M31" i="4"/>
  <c r="L31" i="4"/>
  <c r="M30" i="4"/>
  <c r="L30" i="4"/>
  <c r="M29" i="4"/>
  <c r="L29" i="4"/>
  <c r="M28" i="4"/>
  <c r="L28" i="4"/>
  <c r="M27" i="4"/>
  <c r="L27" i="4"/>
  <c r="M26" i="4"/>
  <c r="L26" i="4"/>
  <c r="M25" i="4"/>
  <c r="L25" i="4"/>
  <c r="M24" i="4"/>
  <c r="L24" i="4"/>
  <c r="M23" i="4"/>
  <c r="L23" i="4"/>
  <c r="M22" i="4"/>
  <c r="L22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M7" i="4"/>
  <c r="L7" i="4"/>
  <c r="M6" i="4"/>
  <c r="L6" i="4"/>
  <c r="J5" i="4"/>
  <c r="I5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H5" i="4"/>
  <c r="D5" i="4"/>
  <c r="C5" i="4"/>
  <c r="M5" i="4" l="1"/>
  <c r="K5" i="4"/>
  <c r="L5" i="4"/>
  <c r="N22" i="4"/>
  <c r="N42" i="4"/>
  <c r="N58" i="4"/>
  <c r="N66" i="4"/>
  <c r="N74" i="4"/>
  <c r="N12" i="4"/>
  <c r="N34" i="4"/>
  <c r="N21" i="4"/>
  <c r="N25" i="4"/>
  <c r="N27" i="4"/>
  <c r="N29" i="4"/>
  <c r="N45" i="4"/>
  <c r="N40" i="4"/>
  <c r="N9" i="4"/>
  <c r="N11" i="4"/>
  <c r="N13" i="4"/>
  <c r="N17" i="4"/>
  <c r="N19" i="4"/>
  <c r="N48" i="4"/>
  <c r="N47" i="4"/>
  <c r="N49" i="4"/>
  <c r="N57" i="4"/>
  <c r="N61" i="4"/>
  <c r="N63" i="4"/>
  <c r="N65" i="4"/>
  <c r="N69" i="4"/>
  <c r="N71" i="4"/>
  <c r="N73" i="4"/>
  <c r="N77" i="4"/>
  <c r="N79" i="4"/>
  <c r="N81" i="4"/>
  <c r="N6" i="4"/>
  <c r="N41" i="4"/>
  <c r="N56" i="4"/>
  <c r="N14" i="4"/>
  <c r="N30" i="4"/>
  <c r="N33" i="4"/>
  <c r="N20" i="4"/>
  <c r="N28" i="4"/>
  <c r="N37" i="4"/>
  <c r="N39" i="4"/>
  <c r="N50" i="4"/>
  <c r="N64" i="4"/>
  <c r="N72" i="4"/>
  <c r="N53" i="4"/>
  <c r="N55" i="4"/>
  <c r="N80" i="4"/>
  <c r="N7" i="4"/>
  <c r="N10" i="4"/>
  <c r="N16" i="4"/>
  <c r="N23" i="4"/>
  <c r="N26" i="4"/>
  <c r="N32" i="4"/>
  <c r="N35" i="4"/>
  <c r="N38" i="4"/>
  <c r="N44" i="4"/>
  <c r="N51" i="4"/>
  <c r="N54" i="4"/>
  <c r="N60" i="4"/>
  <c r="N67" i="4"/>
  <c r="N70" i="4"/>
  <c r="N76" i="4"/>
  <c r="E5" i="4"/>
  <c r="N8" i="4"/>
  <c r="N15" i="4"/>
  <c r="N18" i="4"/>
  <c r="N24" i="4"/>
  <c r="N31" i="4"/>
  <c r="N36" i="4"/>
  <c r="N43" i="4"/>
  <c r="N46" i="4"/>
  <c r="N52" i="4"/>
  <c r="N59" i="4"/>
  <c r="N62" i="4"/>
  <c r="N68" i="4"/>
  <c r="N75" i="4"/>
  <c r="N78" i="4"/>
  <c r="N5" i="4" l="1"/>
</calcChain>
</file>

<file path=xl/sharedStrings.xml><?xml version="1.0" encoding="utf-8"?>
<sst xmlns="http://schemas.openxmlformats.org/spreadsheetml/2006/main" count="106" uniqueCount="94">
  <si>
    <t>จังหวัด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</si>
  <si>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</si>
  <si>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</si>
  <si>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</si>
  <si>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</si>
  <si>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</si>
  <si>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</si>
  <si>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</si>
  <si>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</si>
  <si>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</si>
  <si>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</si>
  <si>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</si>
  <si>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</si>
  <si>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</si>
  <si>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</si>
  <si>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</si>
  <si>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</si>
  <si>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</si>
  <si>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</si>
  <si>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</si>
  <si>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</si>
  <si>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</si>
  <si>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</si>
  <si>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</si>
  <si>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</si>
  <si>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</si>
  <si>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</si>
  <si>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</si>
  <si>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</si>
  <si>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</si>
  <si>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</si>
  <si>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</si>
  <si>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</si>
  <si>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</si>
  <si>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</si>
  <si>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</si>
  <si>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</si>
  <si>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</si>
  <si>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</si>
  <si>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</si>
  <si>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</si>
  <si>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</si>
  <si>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</si>
  <si>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</si>
  <si>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</si>
  <si>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</si>
  <si>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</si>
  <si>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</si>
  <si>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</si>
  <si>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</si>
  <si>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</si>
  <si>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</si>
  <si>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</si>
  <si>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</si>
  <si>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</si>
  <si>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</si>
  <si>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</si>
  <si>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</si>
  <si>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</si>
  <si>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</si>
  <si>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</si>
  <si>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</si>
  <si>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</si>
  <si>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</si>
  <si>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</si>
  <si>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</si>
  <si>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</si>
  <si>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</si>
  <si>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</si>
  <si>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</si>
  <si>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</si>
  <si>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</si>
  <si>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</si>
  <si>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</si>
  <si>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</si>
  <si>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</si>
  <si>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</si>
  <si>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</si>
  <si>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</si>
  <si>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</si>
  <si>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ทั่วประเทศ</t>
  </si>
  <si>
    <t>ชาย</t>
  </si>
  <si>
    <t>หญิง</t>
  </si>
  <si>
    <t>อายุ 0 - 17 ปี</t>
  </si>
  <si>
    <t>อายุ 18 - 25 ปี</t>
  </si>
  <si>
    <t>อายุ 60 ปีขึ้นไป</t>
  </si>
  <si>
    <t xml:space="preserve">ตาม พ.ร.บ.ส่งเสริมการพัฒนาเด็กและเยาวชนแห่งชาติฯ </t>
  </si>
  <si>
    <t>“เด็ก” หมายความว่า บุคคลซึ่งมีอายุต่ำกว่า 18 ปีบริบูรณ์</t>
  </si>
  <si>
    <t xml:space="preserve">คือ 0 - 17  </t>
  </si>
  <si>
    <t>“เยาวชน” หมายความว่า บุคคลซึ่งมีอายุตั้งแต่ 18 ปีบริบูรณ์ถึง 25 ปีบริบูรณ์</t>
  </si>
  <si>
    <t>คือ 18 - 25 ปี</t>
  </si>
  <si>
    <t>หมายเหตุ</t>
  </si>
  <si>
    <t>ตาม พ.ร.บ.ส่งเสริมการพัฒนาเด็กและเยาวชนแห่งชาติฯ</t>
  </si>
  <si>
    <t>จำนวนประชากรไทย แบ่งตามช่วงอายุ รายจังหวัด ณ 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</si>
</sst>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0" xfId="0" applyNumberFormat="1" applyFont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zoomScaleNormal="100" workbookViewId="0">
      <pane ySplit="4" topLeftCell="A5" activePane="bottomLeft" state="frozen"/>
      <selection pane="bottomLeft" activeCell="N5" sqref="N5"/>
    </sheetView>
  </sheetViews>
  <sheetFormatPr defaultColWidth="9" defaultRowHeight="21" x14ac:dyDescent="0.35"/>
  <cols>
    <col min="1" max="1" width="7.42578125" style="1" bestFit="1" customWidth="1"/>
    <col min="2" max="2" width="18.42578125" style="1" bestFit="1" customWidth="1"/>
    <col min="3" max="4" width="11.28515625" style="1" bestFit="1" customWidth="1"/>
    <col min="5" max="5" width="12.42578125" style="1" bestFit="1" customWidth="1"/>
    <col min="6" max="10" width="11.28515625" style="1" bestFit="1" customWidth="1"/>
    <col min="11" max="14" width="12.42578125" style="1" bestFit="1" customWidth="1"/>
    <col min="15" max="16384" width="9" style="1"/>
  </cols>
  <sheetData>
    <row r="1" spans="1:14" x14ac:dyDescent="0.35">
      <c r="A1" s="16" t="s">
        <v>93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5">
      <c r="A2" s="3"/>
      <c r="B2" s="3"/>
      <c r="C2" s="3"/>
      <c r="D2" s="3"/>
      <c r="E2" s="3"/>
      <c r="F2" s="3"/>
      <c r="G2" s="3"/>
      <c r="H2" s="3"/>
    </row>
    <row r="3" spans="1:14" x14ac:dyDescent="0.35">
      <c r="A3" s="19" t="s">
        <v>78</v>
      </c>
      <c r="B3" s="19" t="s">
        <v>0</v>
      </c>
      <c r="C3" s="18" t="s">
        <v>83</v>
      </c>
      <c r="D3" s="18"/>
      <c r="E3" s="18"/>
      <c r="F3" s="18" t="s">
        <v>84</v>
      </c>
      <c r="G3" s="18"/>
      <c r="H3" s="18"/>
      <c r="I3" s="18" t="s">
        <v>85</v>
      </c>
      <c r="J3" s="18"/>
      <c r="K3" s="18"/>
      <c r="L3" s="15" t="s">
        <v>79</v>
      </c>
      <c r="M3" s="15"/>
      <c r="N3" s="15"/>
    </row>
    <row r="4" spans="1:14" x14ac:dyDescent="0.35">
      <c r="A4" s="19"/>
      <c r="B4" s="19"/>
      <c r="C4" s="13" t="s">
        <v>81</v>
      </c>
      <c r="D4" s="13" t="s">
        <v>82</v>
      </c>
      <c r="E4" s="13" t="s">
        <v>79</v>
      </c>
      <c r="F4" s="13" t="s">
        <v>81</v>
      </c>
      <c r="G4" s="13" t="s">
        <v>82</v>
      </c>
      <c r="H4" s="13" t="s">
        <v>79</v>
      </c>
      <c r="I4" s="13" t="s">
        <v>81</v>
      </c>
      <c r="J4" s="13" t="s">
        <v>82</v>
      </c>
      <c r="K4" s="13" t="s">
        <v>79</v>
      </c>
      <c r="L4" s="11" t="s">
        <v>81</v>
      </c>
      <c r="M4" s="11" t="s">
        <v>82</v>
      </c>
      <c r="N4" s="11" t="s">
        <v>79</v>
      </c>
    </row>
    <row r="5" spans="1:14" x14ac:dyDescent="0.35">
      <c r="A5" s="17" t="s">
        <v>80</v>
      </c>
      <c r="B5" s="17"/>
      <c r="C5" s="6">
        <f>SUM(C6:C82)</f>
        <v>5878307</v>
      </c>
      <c r="D5" s="6">
        <f>SUM(D6:D82)</f>
        <v>5558790</v>
      </c>
      <c r="E5" s="6">
        <f>SUM(C5:D5)</f>
        <v>11437097</v>
      </c>
      <c r="F5" s="6">
        <f t="shared" ref="F5" si="0">SUM(F6:F82)</f>
        <v>3267073</v>
      </c>
      <c r="G5" s="6">
        <f>SUM(G6:G82)</f>
        <v>3118191</v>
      </c>
      <c r="H5" s="6">
        <f>SUM(F5:G5)</f>
        <v>6385264</v>
      </c>
      <c r="I5" s="9">
        <f>SUM(I6:I82)</f>
        <v>6297189</v>
      </c>
      <c r="J5" s="9">
        <f>SUM(J6:J82)</f>
        <v>8039842</v>
      </c>
      <c r="K5" s="10">
        <f>SUM(I5:J5)</f>
        <v>14337031</v>
      </c>
      <c r="L5" s="10">
        <f>SUM(C5,F5,I5)</f>
        <v>15442569</v>
      </c>
      <c r="M5" s="10">
        <f>SUM(D5,G5,J5)</f>
        <v>16716823</v>
      </c>
      <c r="N5" s="10">
        <f>SUM(L5:M5)</f>
        <v>32159392</v>
      </c>
    </row>
    <row r="6" spans="1:14" x14ac:dyDescent="0.35">
      <c r="A6" s="12">
        <v>1</v>
      </c>
      <c r="B6" s="4" t="s">
        <v>1</v>
      </c>
      <c r="C6" s="14">
        <v>394662</v>
      </c>
      <c r="D6" s="14">
        <v>377072</v>
      </c>
      <c r="E6" s="6">
        <f t="shared" ref="E6:E69" si="1">SUM(C6:D6)</f>
        <v>771734</v>
      </c>
      <c r="F6" s="14">
        <v>248325</v>
      </c>
      <c r="G6" s="14">
        <v>236699</v>
      </c>
      <c r="H6" s="6">
        <f t="shared" ref="H6:H69" si="2">SUM(F6:G6)</f>
        <v>485024</v>
      </c>
      <c r="I6" s="14">
        <v>545609</v>
      </c>
      <c r="J6" s="14">
        <v>784108</v>
      </c>
      <c r="K6" s="10">
        <f>SUM(I6:J6)</f>
        <v>1329717</v>
      </c>
      <c r="L6" s="10">
        <f t="shared" ref="L6:L69" si="3">SUM(C6,F6,I6)</f>
        <v>1188596</v>
      </c>
      <c r="M6" s="10">
        <f t="shared" ref="M6:M69" si="4">SUM(D6,G6,J6)</f>
        <v>1397879</v>
      </c>
      <c r="N6" s="10">
        <f t="shared" ref="N6:N69" si="5">SUM(L6:M6)</f>
        <v>2586475</v>
      </c>
    </row>
    <row r="7" spans="1:14" x14ac:dyDescent="0.35">
      <c r="A7" s="12">
        <v>2</v>
      </c>
      <c r="B7" s="4" t="s">
        <v>2</v>
      </c>
      <c r="C7" s="14">
        <v>120344</v>
      </c>
      <c r="D7" s="14">
        <v>113956</v>
      </c>
      <c r="E7" s="6">
        <f t="shared" si="1"/>
        <v>234300</v>
      </c>
      <c r="F7" s="14">
        <v>63226</v>
      </c>
      <c r="G7" s="14">
        <v>64160</v>
      </c>
      <c r="H7" s="6">
        <f t="shared" si="2"/>
        <v>127386</v>
      </c>
      <c r="I7" s="14">
        <v>116890</v>
      </c>
      <c r="J7" s="14">
        <v>159639</v>
      </c>
      <c r="K7" s="10">
        <f t="shared" ref="K7:K69" si="6">SUM(I7:J7)</f>
        <v>276529</v>
      </c>
      <c r="L7" s="10">
        <f t="shared" si="3"/>
        <v>300460</v>
      </c>
      <c r="M7" s="10">
        <f t="shared" si="4"/>
        <v>337755</v>
      </c>
      <c r="N7" s="10">
        <f t="shared" si="5"/>
        <v>638215</v>
      </c>
    </row>
    <row r="8" spans="1:14" x14ac:dyDescent="0.35">
      <c r="A8" s="12">
        <v>3</v>
      </c>
      <c r="B8" s="4" t="s">
        <v>3</v>
      </c>
      <c r="C8" s="14">
        <v>102443</v>
      </c>
      <c r="D8" s="14">
        <v>97541</v>
      </c>
      <c r="E8" s="6">
        <f t="shared" si="1"/>
        <v>199984</v>
      </c>
      <c r="F8" s="14">
        <v>56054</v>
      </c>
      <c r="G8" s="14">
        <v>56324</v>
      </c>
      <c r="H8" s="6">
        <f t="shared" si="2"/>
        <v>112378</v>
      </c>
      <c r="I8" s="14">
        <v>131640</v>
      </c>
      <c r="J8" s="14">
        <v>183008</v>
      </c>
      <c r="K8" s="10">
        <f t="shared" si="6"/>
        <v>314648</v>
      </c>
      <c r="L8" s="10">
        <f t="shared" si="3"/>
        <v>290137</v>
      </c>
      <c r="M8" s="10">
        <f t="shared" si="4"/>
        <v>336873</v>
      </c>
      <c r="N8" s="10">
        <f t="shared" si="5"/>
        <v>627010</v>
      </c>
    </row>
    <row r="9" spans="1:14" x14ac:dyDescent="0.35">
      <c r="A9" s="12">
        <v>4</v>
      </c>
      <c r="B9" s="4" t="s">
        <v>4</v>
      </c>
      <c r="C9" s="14">
        <v>109705</v>
      </c>
      <c r="D9" s="14">
        <v>104040</v>
      </c>
      <c r="E9" s="6">
        <f t="shared" si="1"/>
        <v>213745</v>
      </c>
      <c r="F9" s="14">
        <v>59711</v>
      </c>
      <c r="G9" s="14">
        <v>61004</v>
      </c>
      <c r="H9" s="6">
        <f t="shared" si="2"/>
        <v>120715</v>
      </c>
      <c r="I9" s="14">
        <v>101928</v>
      </c>
      <c r="J9" s="14">
        <v>136676</v>
      </c>
      <c r="K9" s="10">
        <f t="shared" si="6"/>
        <v>238604</v>
      </c>
      <c r="L9" s="10">
        <f t="shared" si="3"/>
        <v>271344</v>
      </c>
      <c r="M9" s="10">
        <f t="shared" si="4"/>
        <v>301720</v>
      </c>
      <c r="N9" s="10">
        <f t="shared" si="5"/>
        <v>573064</v>
      </c>
    </row>
    <row r="10" spans="1:14" x14ac:dyDescent="0.35">
      <c r="A10" s="12">
        <v>5</v>
      </c>
      <c r="B10" s="4" t="s">
        <v>5</v>
      </c>
      <c r="C10" s="14">
        <v>70326</v>
      </c>
      <c r="D10" s="14">
        <v>66302</v>
      </c>
      <c r="E10" s="6">
        <f t="shared" si="1"/>
        <v>136628</v>
      </c>
      <c r="F10" s="14">
        <v>38991</v>
      </c>
      <c r="G10" s="14">
        <v>38136</v>
      </c>
      <c r="H10" s="6">
        <f t="shared" si="2"/>
        <v>77127</v>
      </c>
      <c r="I10" s="14">
        <v>80547</v>
      </c>
      <c r="J10" s="14">
        <v>109233</v>
      </c>
      <c r="K10" s="10">
        <f t="shared" si="6"/>
        <v>189780</v>
      </c>
      <c r="L10" s="10">
        <f t="shared" si="3"/>
        <v>189864</v>
      </c>
      <c r="M10" s="10">
        <f t="shared" si="4"/>
        <v>213671</v>
      </c>
      <c r="N10" s="10">
        <f t="shared" si="5"/>
        <v>403535</v>
      </c>
    </row>
    <row r="11" spans="1:14" x14ac:dyDescent="0.35">
      <c r="A11" s="12">
        <v>6</v>
      </c>
      <c r="B11" s="4" t="s">
        <v>6</v>
      </c>
      <c r="C11" s="14">
        <v>20831</v>
      </c>
      <c r="D11" s="14">
        <v>19635</v>
      </c>
      <c r="E11" s="6">
        <f t="shared" si="1"/>
        <v>40466</v>
      </c>
      <c r="F11" s="14">
        <v>12138</v>
      </c>
      <c r="G11" s="14">
        <v>11679</v>
      </c>
      <c r="H11" s="6">
        <f t="shared" si="2"/>
        <v>23817</v>
      </c>
      <c r="I11" s="14">
        <v>30913</v>
      </c>
      <c r="J11" s="14">
        <v>43009</v>
      </c>
      <c r="K11" s="10">
        <f t="shared" si="6"/>
        <v>73922</v>
      </c>
      <c r="L11" s="10">
        <f t="shared" si="3"/>
        <v>63882</v>
      </c>
      <c r="M11" s="10">
        <f t="shared" si="4"/>
        <v>74323</v>
      </c>
      <c r="N11" s="10">
        <f t="shared" si="5"/>
        <v>138205</v>
      </c>
    </row>
    <row r="12" spans="1:14" x14ac:dyDescent="0.35">
      <c r="A12" s="12">
        <v>7</v>
      </c>
      <c r="B12" s="4" t="s">
        <v>7</v>
      </c>
      <c r="C12" s="14">
        <v>58786</v>
      </c>
      <c r="D12" s="14">
        <v>55088</v>
      </c>
      <c r="E12" s="6">
        <f t="shared" si="1"/>
        <v>113874</v>
      </c>
      <c r="F12" s="14">
        <v>44535</v>
      </c>
      <c r="G12" s="14">
        <v>32727</v>
      </c>
      <c r="H12" s="6">
        <f t="shared" si="2"/>
        <v>77262</v>
      </c>
      <c r="I12" s="14">
        <v>78508</v>
      </c>
      <c r="J12" s="14">
        <v>99947</v>
      </c>
      <c r="K12" s="10">
        <f t="shared" si="6"/>
        <v>178455</v>
      </c>
      <c r="L12" s="10">
        <f t="shared" si="3"/>
        <v>181829</v>
      </c>
      <c r="M12" s="10">
        <f t="shared" si="4"/>
        <v>187762</v>
      </c>
      <c r="N12" s="10">
        <f t="shared" si="5"/>
        <v>369591</v>
      </c>
    </row>
    <row r="13" spans="1:14" x14ac:dyDescent="0.35">
      <c r="A13" s="12">
        <v>8</v>
      </c>
      <c r="B13" s="4" t="s">
        <v>8</v>
      </c>
      <c r="C13" s="14">
        <v>15140</v>
      </c>
      <c r="D13" s="14">
        <v>13873</v>
      </c>
      <c r="E13" s="6">
        <f t="shared" si="1"/>
        <v>29013</v>
      </c>
      <c r="F13" s="14">
        <v>8611</v>
      </c>
      <c r="G13" s="14">
        <v>8684</v>
      </c>
      <c r="H13" s="6">
        <f t="shared" si="2"/>
        <v>17295</v>
      </c>
      <c r="I13" s="14">
        <v>24258</v>
      </c>
      <c r="J13" s="14">
        <v>34137</v>
      </c>
      <c r="K13" s="10">
        <f t="shared" si="6"/>
        <v>58395</v>
      </c>
      <c r="L13" s="10">
        <f t="shared" si="3"/>
        <v>48009</v>
      </c>
      <c r="M13" s="10">
        <f t="shared" si="4"/>
        <v>56694</v>
      </c>
      <c r="N13" s="10">
        <f t="shared" si="5"/>
        <v>104703</v>
      </c>
    </row>
    <row r="14" spans="1:14" x14ac:dyDescent="0.35">
      <c r="A14" s="12">
        <v>9</v>
      </c>
      <c r="B14" s="4" t="s">
        <v>9</v>
      </c>
      <c r="C14" s="14">
        <v>24483</v>
      </c>
      <c r="D14" s="14">
        <v>22798</v>
      </c>
      <c r="E14" s="6">
        <f t="shared" si="1"/>
        <v>47281</v>
      </c>
      <c r="F14" s="14">
        <v>13744</v>
      </c>
      <c r="G14" s="14">
        <v>13658</v>
      </c>
      <c r="H14" s="6">
        <f t="shared" si="2"/>
        <v>27402</v>
      </c>
      <c r="I14" s="14">
        <v>37512</v>
      </c>
      <c r="J14" s="14">
        <v>50712</v>
      </c>
      <c r="K14" s="10">
        <f t="shared" si="6"/>
        <v>88224</v>
      </c>
      <c r="L14" s="10">
        <f t="shared" si="3"/>
        <v>75739</v>
      </c>
      <c r="M14" s="10">
        <f t="shared" si="4"/>
        <v>87168</v>
      </c>
      <c r="N14" s="10">
        <f t="shared" si="5"/>
        <v>162907</v>
      </c>
    </row>
    <row r="15" spans="1:14" x14ac:dyDescent="0.35">
      <c r="A15" s="12">
        <v>10</v>
      </c>
      <c r="B15" s="4" t="s">
        <v>10</v>
      </c>
      <c r="C15" s="14">
        <v>56903</v>
      </c>
      <c r="D15" s="14">
        <v>53726</v>
      </c>
      <c r="E15" s="6">
        <f t="shared" si="1"/>
        <v>110629</v>
      </c>
      <c r="F15" s="14">
        <v>36630</v>
      </c>
      <c r="G15" s="14">
        <v>31134</v>
      </c>
      <c r="H15" s="6">
        <f t="shared" si="2"/>
        <v>67764</v>
      </c>
      <c r="I15" s="14">
        <v>60564</v>
      </c>
      <c r="J15" s="14">
        <v>79662</v>
      </c>
      <c r="K15" s="10">
        <f t="shared" si="6"/>
        <v>140226</v>
      </c>
      <c r="L15" s="10">
        <f t="shared" si="3"/>
        <v>154097</v>
      </c>
      <c r="M15" s="10">
        <f t="shared" si="4"/>
        <v>164522</v>
      </c>
      <c r="N15" s="10">
        <f t="shared" si="5"/>
        <v>318619</v>
      </c>
    </row>
    <row r="16" spans="1:14" x14ac:dyDescent="0.35">
      <c r="A16" s="12">
        <v>11</v>
      </c>
      <c r="B16" s="4" t="s">
        <v>11</v>
      </c>
      <c r="C16" s="14">
        <v>162535</v>
      </c>
      <c r="D16" s="14">
        <v>154330</v>
      </c>
      <c r="E16" s="6">
        <f t="shared" si="1"/>
        <v>316865</v>
      </c>
      <c r="F16" s="14">
        <v>89186</v>
      </c>
      <c r="G16" s="14">
        <v>79151</v>
      </c>
      <c r="H16" s="6">
        <f t="shared" si="2"/>
        <v>168337</v>
      </c>
      <c r="I16" s="14">
        <v>119544</v>
      </c>
      <c r="J16" s="14">
        <v>163898</v>
      </c>
      <c r="K16" s="10">
        <f t="shared" si="6"/>
        <v>283442</v>
      </c>
      <c r="L16" s="10">
        <f t="shared" si="3"/>
        <v>371265</v>
      </c>
      <c r="M16" s="10">
        <f t="shared" si="4"/>
        <v>397379</v>
      </c>
      <c r="N16" s="10">
        <f t="shared" si="5"/>
        <v>768644</v>
      </c>
    </row>
    <row r="17" spans="1:14" x14ac:dyDescent="0.35">
      <c r="A17" s="12">
        <v>12</v>
      </c>
      <c r="B17" s="4" t="s">
        <v>12</v>
      </c>
      <c r="C17" s="14">
        <v>79732</v>
      </c>
      <c r="D17" s="14">
        <v>76074</v>
      </c>
      <c r="E17" s="6">
        <f t="shared" si="1"/>
        <v>155806</v>
      </c>
      <c r="F17" s="14">
        <v>38679</v>
      </c>
      <c r="G17" s="14">
        <v>39031</v>
      </c>
      <c r="H17" s="6">
        <f t="shared" si="2"/>
        <v>77710</v>
      </c>
      <c r="I17" s="14">
        <v>56555</v>
      </c>
      <c r="J17" s="14">
        <v>74045</v>
      </c>
      <c r="K17" s="10">
        <f t="shared" si="6"/>
        <v>130600</v>
      </c>
      <c r="L17" s="10">
        <f t="shared" si="3"/>
        <v>174966</v>
      </c>
      <c r="M17" s="10">
        <f t="shared" si="4"/>
        <v>189150</v>
      </c>
      <c r="N17" s="10">
        <f t="shared" si="5"/>
        <v>364116</v>
      </c>
    </row>
    <row r="18" spans="1:14" x14ac:dyDescent="0.35">
      <c r="A18" s="12">
        <v>13</v>
      </c>
      <c r="B18" s="4" t="s">
        <v>13</v>
      </c>
      <c r="C18" s="14">
        <v>48305</v>
      </c>
      <c r="D18" s="14">
        <v>45624</v>
      </c>
      <c r="E18" s="6">
        <f t="shared" si="1"/>
        <v>93929</v>
      </c>
      <c r="F18" s="14">
        <v>25573</v>
      </c>
      <c r="G18" s="14">
        <v>25232</v>
      </c>
      <c r="H18" s="6">
        <f t="shared" si="2"/>
        <v>50805</v>
      </c>
      <c r="I18" s="14">
        <v>55025</v>
      </c>
      <c r="J18" s="14">
        <v>68332</v>
      </c>
      <c r="K18" s="10">
        <f t="shared" si="6"/>
        <v>123357</v>
      </c>
      <c r="L18" s="10">
        <f t="shared" si="3"/>
        <v>128903</v>
      </c>
      <c r="M18" s="10">
        <f t="shared" si="4"/>
        <v>139188</v>
      </c>
      <c r="N18" s="10">
        <f t="shared" si="5"/>
        <v>268091</v>
      </c>
    </row>
    <row r="19" spans="1:14" x14ac:dyDescent="0.35">
      <c r="A19" s="12">
        <v>14</v>
      </c>
      <c r="B19" s="4" t="s">
        <v>14</v>
      </c>
      <c r="C19" s="14">
        <v>19502</v>
      </c>
      <c r="D19" s="14">
        <v>18579</v>
      </c>
      <c r="E19" s="6">
        <f t="shared" si="1"/>
        <v>38081</v>
      </c>
      <c r="F19" s="14">
        <v>11266</v>
      </c>
      <c r="G19" s="14">
        <v>10402</v>
      </c>
      <c r="H19" s="6">
        <f t="shared" si="2"/>
        <v>21668</v>
      </c>
      <c r="I19" s="14">
        <v>22653</v>
      </c>
      <c r="J19" s="14">
        <v>27369</v>
      </c>
      <c r="K19" s="10">
        <f t="shared" si="6"/>
        <v>50022</v>
      </c>
      <c r="L19" s="10">
        <f t="shared" si="3"/>
        <v>53421</v>
      </c>
      <c r="M19" s="10">
        <f t="shared" si="4"/>
        <v>56350</v>
      </c>
      <c r="N19" s="10">
        <f t="shared" si="5"/>
        <v>109771</v>
      </c>
    </row>
    <row r="20" spans="1:14" x14ac:dyDescent="0.35">
      <c r="A20" s="12">
        <v>15</v>
      </c>
      <c r="B20" s="4" t="s">
        <v>15</v>
      </c>
      <c r="C20" s="14">
        <v>68220</v>
      </c>
      <c r="D20" s="14">
        <v>64560</v>
      </c>
      <c r="E20" s="6">
        <f t="shared" si="1"/>
        <v>132780</v>
      </c>
      <c r="F20" s="14">
        <v>36473</v>
      </c>
      <c r="G20" s="14">
        <v>35194</v>
      </c>
      <c r="H20" s="6">
        <f t="shared" si="2"/>
        <v>71667</v>
      </c>
      <c r="I20" s="14">
        <v>68845</v>
      </c>
      <c r="J20" s="14">
        <v>88551</v>
      </c>
      <c r="K20" s="10">
        <f t="shared" si="6"/>
        <v>157396</v>
      </c>
      <c r="L20" s="10">
        <f t="shared" si="3"/>
        <v>173538</v>
      </c>
      <c r="M20" s="10">
        <f t="shared" si="4"/>
        <v>188305</v>
      </c>
      <c r="N20" s="10">
        <f t="shared" si="5"/>
        <v>361843</v>
      </c>
    </row>
    <row r="21" spans="1:14" x14ac:dyDescent="0.35">
      <c r="A21" s="12">
        <v>16</v>
      </c>
      <c r="B21" s="4" t="s">
        <v>16</v>
      </c>
      <c r="C21" s="14">
        <v>47702</v>
      </c>
      <c r="D21" s="14">
        <v>45017</v>
      </c>
      <c r="E21" s="6">
        <f t="shared" si="1"/>
        <v>92719</v>
      </c>
      <c r="F21" s="14">
        <v>29238</v>
      </c>
      <c r="G21" s="14">
        <v>23699</v>
      </c>
      <c r="H21" s="6">
        <f t="shared" si="2"/>
        <v>52937</v>
      </c>
      <c r="I21" s="14">
        <v>45270</v>
      </c>
      <c r="J21" s="14">
        <v>58833</v>
      </c>
      <c r="K21" s="10">
        <f t="shared" si="6"/>
        <v>104103</v>
      </c>
      <c r="L21" s="10">
        <f t="shared" si="3"/>
        <v>122210</v>
      </c>
      <c r="M21" s="10">
        <f t="shared" si="4"/>
        <v>127549</v>
      </c>
      <c r="N21" s="10">
        <f t="shared" si="5"/>
        <v>249759</v>
      </c>
    </row>
    <row r="22" spans="1:14" x14ac:dyDescent="0.35">
      <c r="A22" s="12">
        <v>17</v>
      </c>
      <c r="B22" s="4" t="s">
        <v>17</v>
      </c>
      <c r="C22" s="14">
        <v>22822</v>
      </c>
      <c r="D22" s="14">
        <v>20466</v>
      </c>
      <c r="E22" s="6">
        <f t="shared" si="1"/>
        <v>43288</v>
      </c>
      <c r="F22" s="14">
        <v>14535</v>
      </c>
      <c r="G22" s="14">
        <v>11749</v>
      </c>
      <c r="H22" s="6">
        <f t="shared" si="2"/>
        <v>26284</v>
      </c>
      <c r="I22" s="14">
        <v>27899</v>
      </c>
      <c r="J22" s="14">
        <v>36504</v>
      </c>
      <c r="K22" s="10">
        <f t="shared" si="6"/>
        <v>64403</v>
      </c>
      <c r="L22" s="10">
        <f t="shared" si="3"/>
        <v>65256</v>
      </c>
      <c r="M22" s="10">
        <f t="shared" si="4"/>
        <v>68719</v>
      </c>
      <c r="N22" s="10">
        <f t="shared" si="5"/>
        <v>133975</v>
      </c>
    </row>
    <row r="23" spans="1:14" x14ac:dyDescent="0.35">
      <c r="A23" s="12">
        <v>18</v>
      </c>
      <c r="B23" s="4" t="s">
        <v>18</v>
      </c>
      <c r="C23" s="14">
        <v>55203</v>
      </c>
      <c r="D23" s="14">
        <v>52386</v>
      </c>
      <c r="E23" s="6">
        <f t="shared" si="1"/>
        <v>107589</v>
      </c>
      <c r="F23" s="14">
        <v>31377</v>
      </c>
      <c r="G23" s="14">
        <v>27818</v>
      </c>
      <c r="H23" s="6">
        <f t="shared" si="2"/>
        <v>59195</v>
      </c>
      <c r="I23" s="14">
        <v>49662</v>
      </c>
      <c r="J23" s="14">
        <v>59140</v>
      </c>
      <c r="K23" s="10">
        <f t="shared" si="6"/>
        <v>108802</v>
      </c>
      <c r="L23" s="10">
        <f t="shared" si="3"/>
        <v>136242</v>
      </c>
      <c r="M23" s="10">
        <f t="shared" si="4"/>
        <v>139344</v>
      </c>
      <c r="N23" s="10">
        <f t="shared" si="5"/>
        <v>275586</v>
      </c>
    </row>
    <row r="24" spans="1:14" x14ac:dyDescent="0.35">
      <c r="A24" s="12">
        <v>19</v>
      </c>
      <c r="B24" s="4" t="s">
        <v>19</v>
      </c>
      <c r="C24" s="14">
        <v>228467</v>
      </c>
      <c r="D24" s="14">
        <v>216070</v>
      </c>
      <c r="E24" s="6">
        <f t="shared" si="1"/>
        <v>444537</v>
      </c>
      <c r="F24" s="14">
        <v>132373</v>
      </c>
      <c r="G24" s="14">
        <v>125104</v>
      </c>
      <c r="H24" s="6">
        <f t="shared" si="2"/>
        <v>257477</v>
      </c>
      <c r="I24" s="14">
        <v>259780</v>
      </c>
      <c r="J24" s="14">
        <v>323768</v>
      </c>
      <c r="K24" s="10">
        <f t="shared" si="6"/>
        <v>583548</v>
      </c>
      <c r="L24" s="10">
        <f t="shared" si="3"/>
        <v>620620</v>
      </c>
      <c r="M24" s="10">
        <f t="shared" si="4"/>
        <v>664942</v>
      </c>
      <c r="N24" s="10">
        <f t="shared" si="5"/>
        <v>1285562</v>
      </c>
    </row>
    <row r="25" spans="1:14" x14ac:dyDescent="0.35">
      <c r="A25" s="12">
        <v>20</v>
      </c>
      <c r="B25" s="4" t="s">
        <v>20</v>
      </c>
      <c r="C25" s="14">
        <v>147111</v>
      </c>
      <c r="D25" s="14">
        <v>138754</v>
      </c>
      <c r="E25" s="6">
        <f t="shared" si="1"/>
        <v>285865</v>
      </c>
      <c r="F25" s="14">
        <v>82341</v>
      </c>
      <c r="G25" s="14">
        <v>79888</v>
      </c>
      <c r="H25" s="6">
        <f t="shared" si="2"/>
        <v>162229</v>
      </c>
      <c r="I25" s="14">
        <v>144416</v>
      </c>
      <c r="J25" s="14">
        <v>174118</v>
      </c>
      <c r="K25" s="10">
        <f t="shared" si="6"/>
        <v>318534</v>
      </c>
      <c r="L25" s="10">
        <f t="shared" si="3"/>
        <v>373868</v>
      </c>
      <c r="M25" s="10">
        <f t="shared" si="4"/>
        <v>392760</v>
      </c>
      <c r="N25" s="10">
        <f t="shared" si="5"/>
        <v>766628</v>
      </c>
    </row>
    <row r="26" spans="1:14" x14ac:dyDescent="0.35">
      <c r="A26" s="12">
        <v>21</v>
      </c>
      <c r="B26" s="4" t="s">
        <v>21</v>
      </c>
      <c r="C26" s="14">
        <v>126803</v>
      </c>
      <c r="D26" s="14">
        <v>120699</v>
      </c>
      <c r="E26" s="6">
        <f t="shared" si="1"/>
        <v>247502</v>
      </c>
      <c r="F26" s="14">
        <v>70514</v>
      </c>
      <c r="G26" s="14">
        <v>67403</v>
      </c>
      <c r="H26" s="6">
        <f t="shared" si="2"/>
        <v>137917</v>
      </c>
      <c r="I26" s="14">
        <v>125981</v>
      </c>
      <c r="J26" s="14">
        <v>155381</v>
      </c>
      <c r="K26" s="10">
        <f t="shared" si="6"/>
        <v>281362</v>
      </c>
      <c r="L26" s="10">
        <f t="shared" si="3"/>
        <v>323298</v>
      </c>
      <c r="M26" s="10">
        <f t="shared" si="4"/>
        <v>343483</v>
      </c>
      <c r="N26" s="10">
        <f t="shared" si="5"/>
        <v>666781</v>
      </c>
    </row>
    <row r="27" spans="1:14" x14ac:dyDescent="0.35">
      <c r="A27" s="12">
        <v>22</v>
      </c>
      <c r="B27" s="4" t="s">
        <v>22</v>
      </c>
      <c r="C27" s="14">
        <v>131680</v>
      </c>
      <c r="D27" s="14">
        <v>124630</v>
      </c>
      <c r="E27" s="6">
        <f t="shared" si="1"/>
        <v>256310</v>
      </c>
      <c r="F27" s="14">
        <v>71382</v>
      </c>
      <c r="G27" s="14">
        <v>69191</v>
      </c>
      <c r="H27" s="6">
        <f t="shared" si="2"/>
        <v>140573</v>
      </c>
      <c r="I27" s="14">
        <v>135864</v>
      </c>
      <c r="J27" s="14">
        <v>161559</v>
      </c>
      <c r="K27" s="10">
        <f t="shared" si="6"/>
        <v>297423</v>
      </c>
      <c r="L27" s="10">
        <f t="shared" si="3"/>
        <v>338926</v>
      </c>
      <c r="M27" s="10">
        <f t="shared" si="4"/>
        <v>355380</v>
      </c>
      <c r="N27" s="10">
        <f t="shared" si="5"/>
        <v>694306</v>
      </c>
    </row>
    <row r="28" spans="1:14" x14ac:dyDescent="0.35">
      <c r="A28" s="12">
        <v>23</v>
      </c>
      <c r="B28" s="4" t="s">
        <v>23</v>
      </c>
      <c r="C28" s="14">
        <v>177413</v>
      </c>
      <c r="D28" s="14">
        <v>167921</v>
      </c>
      <c r="E28" s="6">
        <f t="shared" si="1"/>
        <v>345334</v>
      </c>
      <c r="F28" s="14">
        <v>99246</v>
      </c>
      <c r="G28" s="14">
        <v>97193</v>
      </c>
      <c r="H28" s="6">
        <f t="shared" si="2"/>
        <v>196439</v>
      </c>
      <c r="I28" s="14">
        <v>164688</v>
      </c>
      <c r="J28" s="14">
        <v>193415</v>
      </c>
      <c r="K28" s="10">
        <f t="shared" si="6"/>
        <v>358103</v>
      </c>
      <c r="L28" s="10">
        <f t="shared" si="3"/>
        <v>441347</v>
      </c>
      <c r="M28" s="10">
        <f t="shared" si="4"/>
        <v>458529</v>
      </c>
      <c r="N28" s="10">
        <f t="shared" si="5"/>
        <v>899876</v>
      </c>
    </row>
    <row r="29" spans="1:14" x14ac:dyDescent="0.35">
      <c r="A29" s="12">
        <v>24</v>
      </c>
      <c r="B29" s="4" t="s">
        <v>24</v>
      </c>
      <c r="C29" s="14">
        <v>44220</v>
      </c>
      <c r="D29" s="14">
        <v>41855</v>
      </c>
      <c r="E29" s="6">
        <f t="shared" si="1"/>
        <v>86075</v>
      </c>
      <c r="F29" s="14">
        <v>24893</v>
      </c>
      <c r="G29" s="14">
        <v>23187</v>
      </c>
      <c r="H29" s="6">
        <f t="shared" si="2"/>
        <v>48080</v>
      </c>
      <c r="I29" s="14">
        <v>52497</v>
      </c>
      <c r="J29" s="14">
        <v>62795</v>
      </c>
      <c r="K29" s="10">
        <f t="shared" si="6"/>
        <v>115292</v>
      </c>
      <c r="L29" s="10">
        <f t="shared" si="3"/>
        <v>121610</v>
      </c>
      <c r="M29" s="10">
        <f t="shared" si="4"/>
        <v>127837</v>
      </c>
      <c r="N29" s="10">
        <f t="shared" si="5"/>
        <v>249447</v>
      </c>
    </row>
    <row r="30" spans="1:14" x14ac:dyDescent="0.35">
      <c r="A30" s="12">
        <v>25</v>
      </c>
      <c r="B30" s="4" t="s">
        <v>25</v>
      </c>
      <c r="C30" s="14">
        <v>96240</v>
      </c>
      <c r="D30" s="14">
        <v>91140</v>
      </c>
      <c r="E30" s="6">
        <f t="shared" si="1"/>
        <v>187380</v>
      </c>
      <c r="F30" s="14">
        <v>52150</v>
      </c>
      <c r="G30" s="14">
        <v>50897</v>
      </c>
      <c r="H30" s="6">
        <f t="shared" si="2"/>
        <v>103047</v>
      </c>
      <c r="I30" s="14">
        <v>115889</v>
      </c>
      <c r="J30" s="14">
        <v>139214</v>
      </c>
      <c r="K30" s="10">
        <f t="shared" si="6"/>
        <v>255103</v>
      </c>
      <c r="L30" s="10">
        <f t="shared" si="3"/>
        <v>264279</v>
      </c>
      <c r="M30" s="10">
        <f t="shared" si="4"/>
        <v>281251</v>
      </c>
      <c r="N30" s="10">
        <f t="shared" si="5"/>
        <v>545530</v>
      </c>
    </row>
    <row r="31" spans="1:14" x14ac:dyDescent="0.35">
      <c r="A31" s="12">
        <v>26</v>
      </c>
      <c r="B31" s="4" t="s">
        <v>26</v>
      </c>
      <c r="C31" s="14">
        <v>33269</v>
      </c>
      <c r="D31" s="14">
        <v>31354</v>
      </c>
      <c r="E31" s="6">
        <f t="shared" si="1"/>
        <v>64623</v>
      </c>
      <c r="F31" s="14">
        <v>17606</v>
      </c>
      <c r="G31" s="14">
        <v>17302</v>
      </c>
      <c r="H31" s="6">
        <f t="shared" si="2"/>
        <v>34908</v>
      </c>
      <c r="I31" s="14">
        <v>35687</v>
      </c>
      <c r="J31" s="14">
        <v>42228</v>
      </c>
      <c r="K31" s="10">
        <f t="shared" si="6"/>
        <v>77915</v>
      </c>
      <c r="L31" s="10">
        <f t="shared" si="3"/>
        <v>86562</v>
      </c>
      <c r="M31" s="10">
        <f t="shared" si="4"/>
        <v>90884</v>
      </c>
      <c r="N31" s="10">
        <f t="shared" si="5"/>
        <v>177446</v>
      </c>
    </row>
    <row r="32" spans="1:14" x14ac:dyDescent="0.35">
      <c r="A32" s="12">
        <v>27</v>
      </c>
      <c r="B32" s="4" t="s">
        <v>27</v>
      </c>
      <c r="C32" s="14">
        <v>41207</v>
      </c>
      <c r="D32" s="14">
        <v>38928</v>
      </c>
      <c r="E32" s="6">
        <f t="shared" si="1"/>
        <v>80135</v>
      </c>
      <c r="F32" s="14">
        <v>22211</v>
      </c>
      <c r="G32" s="14">
        <v>21907</v>
      </c>
      <c r="H32" s="6">
        <f t="shared" si="2"/>
        <v>44118</v>
      </c>
      <c r="I32" s="14">
        <v>35500</v>
      </c>
      <c r="J32" s="14">
        <v>40575</v>
      </c>
      <c r="K32" s="10">
        <f t="shared" si="6"/>
        <v>76075</v>
      </c>
      <c r="L32" s="10">
        <f t="shared" si="3"/>
        <v>98918</v>
      </c>
      <c r="M32" s="10">
        <f t="shared" si="4"/>
        <v>101410</v>
      </c>
      <c r="N32" s="10">
        <f t="shared" si="5"/>
        <v>200328</v>
      </c>
    </row>
    <row r="33" spans="1:14" x14ac:dyDescent="0.35">
      <c r="A33" s="12">
        <v>28</v>
      </c>
      <c r="B33" s="4" t="s">
        <v>28</v>
      </c>
      <c r="C33" s="14">
        <v>45491</v>
      </c>
      <c r="D33" s="14">
        <v>43303</v>
      </c>
      <c r="E33" s="6">
        <f t="shared" si="1"/>
        <v>88794</v>
      </c>
      <c r="F33" s="14">
        <v>24644</v>
      </c>
      <c r="G33" s="14">
        <v>24383</v>
      </c>
      <c r="H33" s="6">
        <f t="shared" si="2"/>
        <v>49027</v>
      </c>
      <c r="I33" s="14">
        <v>46909</v>
      </c>
      <c r="J33" s="14">
        <v>54454</v>
      </c>
      <c r="K33" s="10">
        <f t="shared" si="6"/>
        <v>101363</v>
      </c>
      <c r="L33" s="10">
        <f t="shared" si="3"/>
        <v>117044</v>
      </c>
      <c r="M33" s="10">
        <f t="shared" si="4"/>
        <v>122140</v>
      </c>
      <c r="N33" s="10">
        <f t="shared" si="5"/>
        <v>239184</v>
      </c>
    </row>
    <row r="34" spans="1:14" x14ac:dyDescent="0.35">
      <c r="A34" s="12">
        <v>29</v>
      </c>
      <c r="B34" s="4" t="s">
        <v>29</v>
      </c>
      <c r="C34" s="14">
        <v>150029</v>
      </c>
      <c r="D34" s="14">
        <v>140792</v>
      </c>
      <c r="E34" s="6">
        <f t="shared" si="1"/>
        <v>290821</v>
      </c>
      <c r="F34" s="14">
        <v>83524</v>
      </c>
      <c r="G34" s="14">
        <v>80283</v>
      </c>
      <c r="H34" s="6">
        <f t="shared" si="2"/>
        <v>163807</v>
      </c>
      <c r="I34" s="14">
        <v>179602</v>
      </c>
      <c r="J34" s="14">
        <v>221060</v>
      </c>
      <c r="K34" s="10">
        <f t="shared" si="6"/>
        <v>400662</v>
      </c>
      <c r="L34" s="10">
        <f t="shared" si="3"/>
        <v>413155</v>
      </c>
      <c r="M34" s="10">
        <f t="shared" si="4"/>
        <v>442135</v>
      </c>
      <c r="N34" s="10">
        <f t="shared" si="5"/>
        <v>855290</v>
      </c>
    </row>
    <row r="35" spans="1:14" x14ac:dyDescent="0.35">
      <c r="A35" s="12">
        <v>30</v>
      </c>
      <c r="B35" s="4" t="s">
        <v>30</v>
      </c>
      <c r="C35" s="14">
        <v>136480</v>
      </c>
      <c r="D35" s="14">
        <v>130389</v>
      </c>
      <c r="E35" s="6">
        <f t="shared" si="1"/>
        <v>266869</v>
      </c>
      <c r="F35" s="14">
        <v>77768</v>
      </c>
      <c r="G35" s="14">
        <v>75612</v>
      </c>
      <c r="H35" s="6">
        <f t="shared" si="2"/>
        <v>153380</v>
      </c>
      <c r="I35" s="14">
        <v>139697</v>
      </c>
      <c r="J35" s="14">
        <v>169693</v>
      </c>
      <c r="K35" s="10">
        <f t="shared" si="6"/>
        <v>309390</v>
      </c>
      <c r="L35" s="10">
        <f t="shared" si="3"/>
        <v>353945</v>
      </c>
      <c r="M35" s="10">
        <f t="shared" si="4"/>
        <v>375694</v>
      </c>
      <c r="N35" s="10">
        <f t="shared" si="5"/>
        <v>729639</v>
      </c>
    </row>
    <row r="36" spans="1:14" x14ac:dyDescent="0.35">
      <c r="A36" s="12">
        <v>31</v>
      </c>
      <c r="B36" s="4" t="s">
        <v>31</v>
      </c>
      <c r="C36" s="14">
        <v>57305</v>
      </c>
      <c r="D36" s="14">
        <v>54161</v>
      </c>
      <c r="E36" s="6">
        <f t="shared" si="1"/>
        <v>111466</v>
      </c>
      <c r="F36" s="14">
        <v>29719</v>
      </c>
      <c r="G36" s="14">
        <v>29025</v>
      </c>
      <c r="H36" s="6">
        <f t="shared" si="2"/>
        <v>58744</v>
      </c>
      <c r="I36" s="14">
        <v>67883</v>
      </c>
      <c r="J36" s="14">
        <v>75457</v>
      </c>
      <c r="K36" s="10">
        <f t="shared" si="6"/>
        <v>143340</v>
      </c>
      <c r="L36" s="10">
        <f t="shared" si="3"/>
        <v>154907</v>
      </c>
      <c r="M36" s="10">
        <f t="shared" si="4"/>
        <v>158643</v>
      </c>
      <c r="N36" s="10">
        <f t="shared" si="5"/>
        <v>313550</v>
      </c>
    </row>
    <row r="37" spans="1:14" x14ac:dyDescent="0.35">
      <c r="A37" s="12">
        <v>32</v>
      </c>
      <c r="B37" s="4" t="s">
        <v>32</v>
      </c>
      <c r="C37" s="14">
        <v>44916</v>
      </c>
      <c r="D37" s="14">
        <v>42197</v>
      </c>
      <c r="E37" s="6">
        <f t="shared" si="1"/>
        <v>87113</v>
      </c>
      <c r="F37" s="14">
        <v>24618</v>
      </c>
      <c r="G37" s="14">
        <v>24748</v>
      </c>
      <c r="H37" s="6">
        <f t="shared" si="2"/>
        <v>49366</v>
      </c>
      <c r="I37" s="14">
        <v>49191</v>
      </c>
      <c r="J37" s="14">
        <v>58077</v>
      </c>
      <c r="K37" s="10">
        <f t="shared" si="6"/>
        <v>107268</v>
      </c>
      <c r="L37" s="10">
        <f t="shared" si="3"/>
        <v>118725</v>
      </c>
      <c r="M37" s="10">
        <f t="shared" si="4"/>
        <v>125022</v>
      </c>
      <c r="N37" s="10">
        <f t="shared" si="5"/>
        <v>243747</v>
      </c>
    </row>
    <row r="38" spans="1:14" x14ac:dyDescent="0.35">
      <c r="A38" s="12">
        <v>33</v>
      </c>
      <c r="B38" s="4" t="s">
        <v>33</v>
      </c>
      <c r="C38" s="14">
        <v>76249</v>
      </c>
      <c r="D38" s="14">
        <v>71798</v>
      </c>
      <c r="E38" s="6">
        <f t="shared" si="1"/>
        <v>148047</v>
      </c>
      <c r="F38" s="14">
        <v>42931</v>
      </c>
      <c r="G38" s="14">
        <v>43627</v>
      </c>
      <c r="H38" s="6">
        <f t="shared" si="2"/>
        <v>86558</v>
      </c>
      <c r="I38" s="14">
        <v>94552</v>
      </c>
      <c r="J38" s="14">
        <v>114796</v>
      </c>
      <c r="K38" s="10">
        <f t="shared" si="6"/>
        <v>209348</v>
      </c>
      <c r="L38" s="10">
        <f t="shared" si="3"/>
        <v>213732</v>
      </c>
      <c r="M38" s="10">
        <f t="shared" si="4"/>
        <v>230221</v>
      </c>
      <c r="N38" s="10">
        <f t="shared" si="5"/>
        <v>443953</v>
      </c>
    </row>
    <row r="39" spans="1:14" x14ac:dyDescent="0.35">
      <c r="A39" s="12">
        <v>34</v>
      </c>
      <c r="B39" s="4" t="s">
        <v>34</v>
      </c>
      <c r="C39" s="14">
        <v>104317</v>
      </c>
      <c r="D39" s="14">
        <v>98885</v>
      </c>
      <c r="E39" s="6">
        <f t="shared" si="1"/>
        <v>203202</v>
      </c>
      <c r="F39" s="14">
        <v>59233</v>
      </c>
      <c r="G39" s="14">
        <v>56043</v>
      </c>
      <c r="H39" s="6">
        <f t="shared" si="2"/>
        <v>115276</v>
      </c>
      <c r="I39" s="14">
        <v>127332</v>
      </c>
      <c r="J39" s="14">
        <v>156253</v>
      </c>
      <c r="K39" s="10">
        <f t="shared" si="6"/>
        <v>283585</v>
      </c>
      <c r="L39" s="10">
        <f t="shared" si="3"/>
        <v>290882</v>
      </c>
      <c r="M39" s="10">
        <f t="shared" si="4"/>
        <v>311181</v>
      </c>
      <c r="N39" s="10">
        <f t="shared" si="5"/>
        <v>602063</v>
      </c>
    </row>
    <row r="40" spans="1:14" x14ac:dyDescent="0.35">
      <c r="A40" s="12">
        <v>35</v>
      </c>
      <c r="B40" s="4" t="s">
        <v>35</v>
      </c>
      <c r="C40" s="14">
        <v>81728</v>
      </c>
      <c r="D40" s="14">
        <v>77078</v>
      </c>
      <c r="E40" s="6">
        <f t="shared" si="1"/>
        <v>158806</v>
      </c>
      <c r="F40" s="14">
        <v>44214</v>
      </c>
      <c r="G40" s="14">
        <v>43703</v>
      </c>
      <c r="H40" s="6">
        <f t="shared" si="2"/>
        <v>87917</v>
      </c>
      <c r="I40" s="14">
        <v>92143</v>
      </c>
      <c r="J40" s="14">
        <v>112969</v>
      </c>
      <c r="K40" s="10">
        <f t="shared" si="6"/>
        <v>205112</v>
      </c>
      <c r="L40" s="10">
        <f t="shared" si="3"/>
        <v>218085</v>
      </c>
      <c r="M40" s="10">
        <f t="shared" si="4"/>
        <v>233750</v>
      </c>
      <c r="N40" s="10">
        <f t="shared" si="5"/>
        <v>451835</v>
      </c>
    </row>
    <row r="41" spans="1:14" x14ac:dyDescent="0.35">
      <c r="A41" s="12">
        <v>36</v>
      </c>
      <c r="B41" s="4" t="s">
        <v>36</v>
      </c>
      <c r="C41" s="14">
        <v>104748</v>
      </c>
      <c r="D41" s="14">
        <v>99832</v>
      </c>
      <c r="E41" s="6">
        <f t="shared" si="1"/>
        <v>204580</v>
      </c>
      <c r="F41" s="14">
        <v>58552</v>
      </c>
      <c r="G41" s="14">
        <v>57816</v>
      </c>
      <c r="H41" s="6">
        <f t="shared" si="2"/>
        <v>116368</v>
      </c>
      <c r="I41" s="14">
        <v>98931</v>
      </c>
      <c r="J41" s="14">
        <v>120103</v>
      </c>
      <c r="K41" s="10">
        <f t="shared" si="6"/>
        <v>219034</v>
      </c>
      <c r="L41" s="10">
        <f t="shared" si="3"/>
        <v>262231</v>
      </c>
      <c r="M41" s="10">
        <f t="shared" si="4"/>
        <v>277751</v>
      </c>
      <c r="N41" s="10">
        <f t="shared" si="5"/>
        <v>539982</v>
      </c>
    </row>
    <row r="42" spans="1:14" x14ac:dyDescent="0.35">
      <c r="A42" s="12">
        <v>37</v>
      </c>
      <c r="B42" s="4" t="s">
        <v>37</v>
      </c>
      <c r="C42" s="14">
        <v>65803</v>
      </c>
      <c r="D42" s="14">
        <v>62195</v>
      </c>
      <c r="E42" s="6">
        <f t="shared" si="1"/>
        <v>127998</v>
      </c>
      <c r="F42" s="14">
        <v>37610</v>
      </c>
      <c r="G42" s="14">
        <v>36902</v>
      </c>
      <c r="H42" s="6">
        <f t="shared" si="2"/>
        <v>74512</v>
      </c>
      <c r="I42" s="14">
        <v>61086</v>
      </c>
      <c r="J42" s="14">
        <v>74158</v>
      </c>
      <c r="K42" s="10">
        <f t="shared" si="6"/>
        <v>135244</v>
      </c>
      <c r="L42" s="10">
        <f t="shared" si="3"/>
        <v>164499</v>
      </c>
      <c r="M42" s="10">
        <f t="shared" si="4"/>
        <v>173255</v>
      </c>
      <c r="N42" s="10">
        <f t="shared" si="5"/>
        <v>337754</v>
      </c>
    </row>
    <row r="43" spans="1:14" x14ac:dyDescent="0.35">
      <c r="A43" s="12">
        <v>38</v>
      </c>
      <c r="B43" s="4" t="s">
        <v>38</v>
      </c>
      <c r="C43" s="14">
        <v>32211</v>
      </c>
      <c r="D43" s="14">
        <v>30786</v>
      </c>
      <c r="E43" s="6">
        <f t="shared" si="1"/>
        <v>62997</v>
      </c>
      <c r="F43" s="14">
        <v>16952</v>
      </c>
      <c r="G43" s="14">
        <v>16847</v>
      </c>
      <c r="H43" s="6">
        <f t="shared" si="2"/>
        <v>33799</v>
      </c>
      <c r="I43" s="14">
        <v>30754</v>
      </c>
      <c r="J43" s="14">
        <v>35840</v>
      </c>
      <c r="K43" s="10">
        <f t="shared" si="6"/>
        <v>66594</v>
      </c>
      <c r="L43" s="10">
        <f t="shared" si="3"/>
        <v>79917</v>
      </c>
      <c r="M43" s="10">
        <f t="shared" si="4"/>
        <v>83473</v>
      </c>
      <c r="N43" s="10">
        <f t="shared" si="5"/>
        <v>163390</v>
      </c>
    </row>
    <row r="44" spans="1:14" x14ac:dyDescent="0.35">
      <c r="A44" s="12">
        <v>39</v>
      </c>
      <c r="B44" s="4" t="s">
        <v>39</v>
      </c>
      <c r="C44" s="14">
        <v>142199</v>
      </c>
      <c r="D44" s="14">
        <v>135720</v>
      </c>
      <c r="E44" s="6">
        <f t="shared" si="1"/>
        <v>277919</v>
      </c>
      <c r="F44" s="14">
        <v>77028</v>
      </c>
      <c r="G44" s="14">
        <v>74484</v>
      </c>
      <c r="H44" s="6">
        <f t="shared" si="2"/>
        <v>151512</v>
      </c>
      <c r="I44" s="14">
        <v>184001</v>
      </c>
      <c r="J44" s="14">
        <v>240355</v>
      </c>
      <c r="K44" s="10">
        <f t="shared" si="6"/>
        <v>424356</v>
      </c>
      <c r="L44" s="10">
        <f t="shared" si="3"/>
        <v>403228</v>
      </c>
      <c r="M44" s="10">
        <f t="shared" si="4"/>
        <v>450559</v>
      </c>
      <c r="N44" s="10">
        <f t="shared" si="5"/>
        <v>853787</v>
      </c>
    </row>
    <row r="45" spans="1:14" s="2" customFormat="1" x14ac:dyDescent="0.35">
      <c r="A45" s="7">
        <v>40</v>
      </c>
      <c r="B45" s="5" t="s">
        <v>40</v>
      </c>
      <c r="C45" s="14">
        <v>28414</v>
      </c>
      <c r="D45" s="14">
        <v>27200</v>
      </c>
      <c r="E45" s="6">
        <f t="shared" si="1"/>
        <v>55614</v>
      </c>
      <c r="F45" s="14">
        <v>14854</v>
      </c>
      <c r="G45" s="14">
        <v>14948</v>
      </c>
      <c r="H45" s="6">
        <f t="shared" si="2"/>
        <v>29802</v>
      </c>
      <c r="I45" s="14">
        <v>51066</v>
      </c>
      <c r="J45" s="14">
        <v>65698</v>
      </c>
      <c r="K45" s="10">
        <f t="shared" si="6"/>
        <v>116764</v>
      </c>
      <c r="L45" s="10">
        <f t="shared" si="3"/>
        <v>94334</v>
      </c>
      <c r="M45" s="10">
        <f t="shared" si="4"/>
        <v>107846</v>
      </c>
      <c r="N45" s="10">
        <f t="shared" si="5"/>
        <v>202180</v>
      </c>
    </row>
    <row r="46" spans="1:14" x14ac:dyDescent="0.35">
      <c r="A46" s="12">
        <v>41</v>
      </c>
      <c r="B46" s="4" t="s">
        <v>41</v>
      </c>
      <c r="C46" s="14">
        <v>45390</v>
      </c>
      <c r="D46" s="14">
        <v>43025</v>
      </c>
      <c r="E46" s="6">
        <f t="shared" si="1"/>
        <v>88415</v>
      </c>
      <c r="F46" s="14">
        <v>27481</v>
      </c>
      <c r="G46" s="14">
        <v>26369</v>
      </c>
      <c r="H46" s="6">
        <f t="shared" si="2"/>
        <v>53850</v>
      </c>
      <c r="I46" s="14">
        <v>96955</v>
      </c>
      <c r="J46" s="14">
        <v>117605</v>
      </c>
      <c r="K46" s="10">
        <f t="shared" si="6"/>
        <v>214560</v>
      </c>
      <c r="L46" s="10">
        <f t="shared" si="3"/>
        <v>169826</v>
      </c>
      <c r="M46" s="10">
        <f t="shared" si="4"/>
        <v>186999</v>
      </c>
      <c r="N46" s="10">
        <f t="shared" si="5"/>
        <v>356825</v>
      </c>
    </row>
    <row r="47" spans="1:14" x14ac:dyDescent="0.35">
      <c r="A47" s="12">
        <v>42</v>
      </c>
      <c r="B47" s="4" t="s">
        <v>42</v>
      </c>
      <c r="C47" s="14">
        <v>32295</v>
      </c>
      <c r="D47" s="14">
        <v>30218</v>
      </c>
      <c r="E47" s="6">
        <f t="shared" si="1"/>
        <v>62513</v>
      </c>
      <c r="F47" s="14">
        <v>20619</v>
      </c>
      <c r="G47" s="14">
        <v>19289</v>
      </c>
      <c r="H47" s="6">
        <f t="shared" si="2"/>
        <v>39908</v>
      </c>
      <c r="I47" s="14">
        <v>52368</v>
      </c>
      <c r="J47" s="14">
        <v>66140</v>
      </c>
      <c r="K47" s="10">
        <f t="shared" si="6"/>
        <v>118508</v>
      </c>
      <c r="L47" s="10">
        <f t="shared" si="3"/>
        <v>105282</v>
      </c>
      <c r="M47" s="10">
        <f t="shared" si="4"/>
        <v>115647</v>
      </c>
      <c r="N47" s="10">
        <f t="shared" si="5"/>
        <v>220929</v>
      </c>
    </row>
    <row r="48" spans="1:14" x14ac:dyDescent="0.35">
      <c r="A48" s="12">
        <v>43</v>
      </c>
      <c r="B48" s="4" t="s">
        <v>43</v>
      </c>
      <c r="C48" s="14">
        <v>27837</v>
      </c>
      <c r="D48" s="14">
        <v>26146</v>
      </c>
      <c r="E48" s="6">
        <f t="shared" si="1"/>
        <v>53983</v>
      </c>
      <c r="F48" s="14">
        <v>16604</v>
      </c>
      <c r="G48" s="14">
        <v>16454</v>
      </c>
      <c r="H48" s="6">
        <f t="shared" si="2"/>
        <v>33058</v>
      </c>
      <c r="I48" s="14">
        <v>54586</v>
      </c>
      <c r="J48" s="14">
        <v>71529</v>
      </c>
      <c r="K48" s="10">
        <f t="shared" si="6"/>
        <v>126115</v>
      </c>
      <c r="L48" s="10">
        <f t="shared" si="3"/>
        <v>99027</v>
      </c>
      <c r="M48" s="10">
        <f t="shared" si="4"/>
        <v>114129</v>
      </c>
      <c r="N48" s="10">
        <f t="shared" si="5"/>
        <v>213156</v>
      </c>
    </row>
    <row r="49" spans="1:14" x14ac:dyDescent="0.35">
      <c r="A49" s="12">
        <v>44</v>
      </c>
      <c r="B49" s="4" t="s">
        <v>44</v>
      </c>
      <c r="C49" s="14">
        <v>38627</v>
      </c>
      <c r="D49" s="14">
        <v>36561</v>
      </c>
      <c r="E49" s="6">
        <f t="shared" si="1"/>
        <v>75188</v>
      </c>
      <c r="F49" s="14">
        <v>20359</v>
      </c>
      <c r="G49" s="14">
        <v>19088</v>
      </c>
      <c r="H49" s="6">
        <f t="shared" si="2"/>
        <v>39447</v>
      </c>
      <c r="I49" s="14">
        <v>59257</v>
      </c>
      <c r="J49" s="14">
        <v>65804</v>
      </c>
      <c r="K49" s="10">
        <f t="shared" si="6"/>
        <v>125061</v>
      </c>
      <c r="L49" s="10">
        <f t="shared" si="3"/>
        <v>118243</v>
      </c>
      <c r="M49" s="10">
        <f t="shared" si="4"/>
        <v>121453</v>
      </c>
      <c r="N49" s="10">
        <f t="shared" si="5"/>
        <v>239696</v>
      </c>
    </row>
    <row r="50" spans="1:14" x14ac:dyDescent="0.35">
      <c r="A50" s="12">
        <v>45</v>
      </c>
      <c r="B50" s="4" t="s">
        <v>45</v>
      </c>
      <c r="C50" s="14">
        <v>32715</v>
      </c>
      <c r="D50" s="14">
        <v>30534</v>
      </c>
      <c r="E50" s="6">
        <f t="shared" si="1"/>
        <v>63249</v>
      </c>
      <c r="F50" s="14">
        <v>18521</v>
      </c>
      <c r="G50" s="14">
        <v>17996</v>
      </c>
      <c r="H50" s="6">
        <f t="shared" si="2"/>
        <v>36517</v>
      </c>
      <c r="I50" s="14">
        <v>58606</v>
      </c>
      <c r="J50" s="14">
        <v>71491</v>
      </c>
      <c r="K50" s="10">
        <f t="shared" si="6"/>
        <v>130097</v>
      </c>
      <c r="L50" s="10">
        <f t="shared" si="3"/>
        <v>109842</v>
      </c>
      <c r="M50" s="10">
        <f t="shared" si="4"/>
        <v>120021</v>
      </c>
      <c r="N50" s="10">
        <f t="shared" si="5"/>
        <v>229863</v>
      </c>
    </row>
    <row r="51" spans="1:14" x14ac:dyDescent="0.35">
      <c r="A51" s="12">
        <v>46</v>
      </c>
      <c r="B51" s="4" t="s">
        <v>46</v>
      </c>
      <c r="C51" s="14">
        <v>105645</v>
      </c>
      <c r="D51" s="14">
        <v>99256</v>
      </c>
      <c r="E51" s="6">
        <f t="shared" si="1"/>
        <v>204901</v>
      </c>
      <c r="F51" s="14">
        <v>53272</v>
      </c>
      <c r="G51" s="14">
        <v>53243</v>
      </c>
      <c r="H51" s="6">
        <f t="shared" si="2"/>
        <v>106515</v>
      </c>
      <c r="I51" s="14">
        <v>133832</v>
      </c>
      <c r="J51" s="14">
        <v>163392</v>
      </c>
      <c r="K51" s="10">
        <f t="shared" si="6"/>
        <v>297224</v>
      </c>
      <c r="L51" s="10">
        <f t="shared" si="3"/>
        <v>292749</v>
      </c>
      <c r="M51" s="10">
        <f t="shared" si="4"/>
        <v>315891</v>
      </c>
      <c r="N51" s="10">
        <f t="shared" si="5"/>
        <v>608640</v>
      </c>
    </row>
    <row r="52" spans="1:14" x14ac:dyDescent="0.35">
      <c r="A52" s="12">
        <v>47</v>
      </c>
      <c r="B52" s="4" t="s">
        <v>47</v>
      </c>
      <c r="C52" s="14">
        <v>29068</v>
      </c>
      <c r="D52" s="14">
        <v>27485</v>
      </c>
      <c r="E52" s="6">
        <f t="shared" si="1"/>
        <v>56553</v>
      </c>
      <c r="F52" s="14">
        <v>14939</v>
      </c>
      <c r="G52" s="14">
        <v>14690</v>
      </c>
      <c r="H52" s="6">
        <f t="shared" si="2"/>
        <v>29629</v>
      </c>
      <c r="I52" s="14">
        <v>20364</v>
      </c>
      <c r="J52" s="14">
        <v>22070</v>
      </c>
      <c r="K52" s="10">
        <f t="shared" si="6"/>
        <v>42434</v>
      </c>
      <c r="L52" s="10">
        <f t="shared" si="3"/>
        <v>64371</v>
      </c>
      <c r="M52" s="10">
        <f t="shared" si="4"/>
        <v>64245</v>
      </c>
      <c r="N52" s="10">
        <f t="shared" si="5"/>
        <v>128616</v>
      </c>
    </row>
    <row r="53" spans="1:14" x14ac:dyDescent="0.35">
      <c r="A53" s="12">
        <v>48</v>
      </c>
      <c r="B53" s="4" t="s">
        <v>48</v>
      </c>
      <c r="C53" s="14">
        <v>83371</v>
      </c>
      <c r="D53" s="14">
        <v>77818</v>
      </c>
      <c r="E53" s="6">
        <f t="shared" si="1"/>
        <v>161189</v>
      </c>
      <c r="F53" s="14">
        <v>49063</v>
      </c>
      <c r="G53" s="14">
        <v>45578</v>
      </c>
      <c r="H53" s="6">
        <f t="shared" si="2"/>
        <v>94641</v>
      </c>
      <c r="I53" s="14">
        <v>114290</v>
      </c>
      <c r="J53" s="14">
        <v>147683</v>
      </c>
      <c r="K53" s="10">
        <f t="shared" si="6"/>
        <v>261973</v>
      </c>
      <c r="L53" s="10">
        <f t="shared" si="3"/>
        <v>246724</v>
      </c>
      <c r="M53" s="10">
        <f t="shared" si="4"/>
        <v>271079</v>
      </c>
      <c r="N53" s="10">
        <f t="shared" si="5"/>
        <v>517803</v>
      </c>
    </row>
    <row r="54" spans="1:14" x14ac:dyDescent="0.35">
      <c r="A54" s="12">
        <v>49</v>
      </c>
      <c r="B54" s="4" t="s">
        <v>49</v>
      </c>
      <c r="C54" s="14">
        <v>27891</v>
      </c>
      <c r="D54" s="14">
        <v>26421</v>
      </c>
      <c r="E54" s="6">
        <f t="shared" si="1"/>
        <v>54312</v>
      </c>
      <c r="F54" s="14">
        <v>15658</v>
      </c>
      <c r="G54" s="14">
        <v>14751</v>
      </c>
      <c r="H54" s="6">
        <f t="shared" si="2"/>
        <v>30409</v>
      </c>
      <c r="I54" s="14">
        <v>35058</v>
      </c>
      <c r="J54" s="14">
        <v>44518</v>
      </c>
      <c r="K54" s="10">
        <f t="shared" si="6"/>
        <v>79576</v>
      </c>
      <c r="L54" s="10">
        <f t="shared" si="3"/>
        <v>78607</v>
      </c>
      <c r="M54" s="10">
        <f t="shared" si="4"/>
        <v>85690</v>
      </c>
      <c r="N54" s="10">
        <f t="shared" si="5"/>
        <v>164297</v>
      </c>
    </row>
    <row r="55" spans="1:14" x14ac:dyDescent="0.35">
      <c r="A55" s="12">
        <v>50</v>
      </c>
      <c r="B55" s="4" t="s">
        <v>50</v>
      </c>
      <c r="C55" s="14">
        <v>62754</v>
      </c>
      <c r="D55" s="14">
        <v>58360</v>
      </c>
      <c r="E55" s="6">
        <f t="shared" si="1"/>
        <v>121114</v>
      </c>
      <c r="F55" s="14">
        <v>34906</v>
      </c>
      <c r="G55" s="14">
        <v>33432</v>
      </c>
      <c r="H55" s="6">
        <f t="shared" si="2"/>
        <v>68338</v>
      </c>
      <c r="I55" s="14">
        <v>72169</v>
      </c>
      <c r="J55" s="14">
        <v>88410</v>
      </c>
      <c r="K55" s="10">
        <f t="shared" si="6"/>
        <v>160579</v>
      </c>
      <c r="L55" s="10">
        <f t="shared" si="3"/>
        <v>169829</v>
      </c>
      <c r="M55" s="10">
        <f t="shared" si="4"/>
        <v>180202</v>
      </c>
      <c r="N55" s="10">
        <f t="shared" si="5"/>
        <v>350031</v>
      </c>
    </row>
    <row r="56" spans="1:14" x14ac:dyDescent="0.35">
      <c r="A56" s="12">
        <v>51</v>
      </c>
      <c r="B56" s="4" t="s">
        <v>51</v>
      </c>
      <c r="C56" s="14">
        <v>69144</v>
      </c>
      <c r="D56" s="14">
        <v>64878</v>
      </c>
      <c r="E56" s="6">
        <f t="shared" si="1"/>
        <v>134022</v>
      </c>
      <c r="F56" s="14">
        <v>35326</v>
      </c>
      <c r="G56" s="14">
        <v>34214</v>
      </c>
      <c r="H56" s="6">
        <f t="shared" si="2"/>
        <v>69540</v>
      </c>
      <c r="I56" s="14">
        <v>44939</v>
      </c>
      <c r="J56" s="14">
        <v>53080</v>
      </c>
      <c r="K56" s="10">
        <f t="shared" si="6"/>
        <v>98019</v>
      </c>
      <c r="L56" s="10">
        <f t="shared" si="3"/>
        <v>149409</v>
      </c>
      <c r="M56" s="10">
        <f t="shared" si="4"/>
        <v>152172</v>
      </c>
      <c r="N56" s="10">
        <f t="shared" si="5"/>
        <v>301581</v>
      </c>
    </row>
    <row r="57" spans="1:14" x14ac:dyDescent="0.35">
      <c r="A57" s="12">
        <v>52</v>
      </c>
      <c r="B57" s="4" t="s">
        <v>52</v>
      </c>
      <c r="C57" s="14">
        <v>45061</v>
      </c>
      <c r="D57" s="14">
        <v>42432</v>
      </c>
      <c r="E57" s="6">
        <f t="shared" si="1"/>
        <v>87493</v>
      </c>
      <c r="F57" s="14">
        <v>25570</v>
      </c>
      <c r="G57" s="14">
        <v>24513</v>
      </c>
      <c r="H57" s="6">
        <f t="shared" si="2"/>
        <v>50083</v>
      </c>
      <c r="I57" s="14">
        <v>65441</v>
      </c>
      <c r="J57" s="14">
        <v>85924</v>
      </c>
      <c r="K57" s="10">
        <f t="shared" si="6"/>
        <v>151365</v>
      </c>
      <c r="L57" s="10">
        <f t="shared" si="3"/>
        <v>136072</v>
      </c>
      <c r="M57" s="10">
        <f t="shared" si="4"/>
        <v>152869</v>
      </c>
      <c r="N57" s="10">
        <f t="shared" si="5"/>
        <v>288941</v>
      </c>
    </row>
    <row r="58" spans="1:14" x14ac:dyDescent="0.35">
      <c r="A58" s="12">
        <v>53</v>
      </c>
      <c r="B58" s="4" t="s">
        <v>53</v>
      </c>
      <c r="C58" s="14">
        <v>70112</v>
      </c>
      <c r="D58" s="14">
        <v>66455</v>
      </c>
      <c r="E58" s="6">
        <f t="shared" si="1"/>
        <v>136567</v>
      </c>
      <c r="F58" s="14">
        <v>41943</v>
      </c>
      <c r="G58" s="14">
        <v>37962</v>
      </c>
      <c r="H58" s="6">
        <f t="shared" si="2"/>
        <v>79905</v>
      </c>
      <c r="I58" s="14">
        <v>91435</v>
      </c>
      <c r="J58" s="14">
        <v>115160</v>
      </c>
      <c r="K58" s="10">
        <f t="shared" si="6"/>
        <v>206595</v>
      </c>
      <c r="L58" s="10">
        <f t="shared" si="3"/>
        <v>203490</v>
      </c>
      <c r="M58" s="10">
        <f t="shared" si="4"/>
        <v>219577</v>
      </c>
      <c r="N58" s="10">
        <f t="shared" si="5"/>
        <v>423067</v>
      </c>
    </row>
    <row r="59" spans="1:14" x14ac:dyDescent="0.35">
      <c r="A59" s="12">
        <v>54</v>
      </c>
      <c r="B59" s="4" t="s">
        <v>54</v>
      </c>
      <c r="C59" s="14">
        <v>41847</v>
      </c>
      <c r="D59" s="14">
        <v>38911</v>
      </c>
      <c r="E59" s="6">
        <f t="shared" si="1"/>
        <v>80758</v>
      </c>
      <c r="F59" s="14">
        <v>24228</v>
      </c>
      <c r="G59" s="14">
        <v>23292</v>
      </c>
      <c r="H59" s="6">
        <f t="shared" si="2"/>
        <v>47520</v>
      </c>
      <c r="I59" s="14">
        <v>58929</v>
      </c>
      <c r="J59" s="14">
        <v>76390</v>
      </c>
      <c r="K59" s="10">
        <f t="shared" si="6"/>
        <v>135319</v>
      </c>
      <c r="L59" s="10">
        <f t="shared" si="3"/>
        <v>125004</v>
      </c>
      <c r="M59" s="10">
        <f t="shared" si="4"/>
        <v>138593</v>
      </c>
      <c r="N59" s="10">
        <f t="shared" si="5"/>
        <v>263597</v>
      </c>
    </row>
    <row r="60" spans="1:14" x14ac:dyDescent="0.35">
      <c r="A60" s="12">
        <v>55</v>
      </c>
      <c r="B60" s="4" t="s">
        <v>55</v>
      </c>
      <c r="C60" s="14">
        <v>83262</v>
      </c>
      <c r="D60" s="14">
        <v>78013</v>
      </c>
      <c r="E60" s="6">
        <f t="shared" si="1"/>
        <v>161275</v>
      </c>
      <c r="F60" s="14">
        <v>48161</v>
      </c>
      <c r="G60" s="14">
        <v>44694</v>
      </c>
      <c r="H60" s="6">
        <f t="shared" si="2"/>
        <v>92855</v>
      </c>
      <c r="I60" s="14">
        <v>99108</v>
      </c>
      <c r="J60" s="14">
        <v>124345</v>
      </c>
      <c r="K60" s="10">
        <f t="shared" si="6"/>
        <v>223453</v>
      </c>
      <c r="L60" s="10">
        <f t="shared" si="3"/>
        <v>230531</v>
      </c>
      <c r="M60" s="10">
        <f t="shared" si="4"/>
        <v>247052</v>
      </c>
      <c r="N60" s="10">
        <f t="shared" si="5"/>
        <v>477583</v>
      </c>
    </row>
    <row r="61" spans="1:14" x14ac:dyDescent="0.35">
      <c r="A61" s="12">
        <v>56</v>
      </c>
      <c r="B61" s="4" t="s">
        <v>56</v>
      </c>
      <c r="C61" s="14">
        <v>71008</v>
      </c>
      <c r="D61" s="14">
        <v>66771</v>
      </c>
      <c r="E61" s="6">
        <f t="shared" si="1"/>
        <v>137779</v>
      </c>
      <c r="F61" s="14">
        <v>43877</v>
      </c>
      <c r="G61" s="14">
        <v>40636</v>
      </c>
      <c r="H61" s="6">
        <f t="shared" si="2"/>
        <v>84513</v>
      </c>
      <c r="I61" s="14">
        <v>85734</v>
      </c>
      <c r="J61" s="14">
        <v>116557</v>
      </c>
      <c r="K61" s="10">
        <f t="shared" si="6"/>
        <v>202291</v>
      </c>
      <c r="L61" s="10">
        <f t="shared" si="3"/>
        <v>200619</v>
      </c>
      <c r="M61" s="10">
        <f t="shared" si="4"/>
        <v>223964</v>
      </c>
      <c r="N61" s="10">
        <f t="shared" si="5"/>
        <v>424583</v>
      </c>
    </row>
    <row r="62" spans="1:14" x14ac:dyDescent="0.35">
      <c r="A62" s="12">
        <v>57</v>
      </c>
      <c r="B62" s="4" t="s">
        <v>57</v>
      </c>
      <c r="C62" s="14">
        <v>78505</v>
      </c>
      <c r="D62" s="14">
        <v>74044</v>
      </c>
      <c r="E62" s="6">
        <f t="shared" si="1"/>
        <v>152549</v>
      </c>
      <c r="F62" s="14">
        <v>48114</v>
      </c>
      <c r="G62" s="14">
        <v>42180</v>
      </c>
      <c r="H62" s="6">
        <f t="shared" si="2"/>
        <v>90294</v>
      </c>
      <c r="I62" s="14">
        <v>75922</v>
      </c>
      <c r="J62" s="14">
        <v>95050</v>
      </c>
      <c r="K62" s="10">
        <f t="shared" si="6"/>
        <v>170972</v>
      </c>
      <c r="L62" s="10">
        <f t="shared" si="3"/>
        <v>202541</v>
      </c>
      <c r="M62" s="10">
        <f t="shared" si="4"/>
        <v>211274</v>
      </c>
      <c r="N62" s="10">
        <f t="shared" si="5"/>
        <v>413815</v>
      </c>
    </row>
    <row r="63" spans="1:14" x14ac:dyDescent="0.35">
      <c r="A63" s="12">
        <v>58</v>
      </c>
      <c r="B63" s="4" t="s">
        <v>58</v>
      </c>
      <c r="C63" s="14">
        <v>67742</v>
      </c>
      <c r="D63" s="14">
        <v>64172</v>
      </c>
      <c r="E63" s="6">
        <f t="shared" si="1"/>
        <v>131914</v>
      </c>
      <c r="F63" s="14">
        <v>37579</v>
      </c>
      <c r="G63" s="14">
        <v>37657</v>
      </c>
      <c r="H63" s="6">
        <f t="shared" si="2"/>
        <v>75236</v>
      </c>
      <c r="I63" s="14">
        <v>89947</v>
      </c>
      <c r="J63" s="14">
        <v>120015</v>
      </c>
      <c r="K63" s="10">
        <f t="shared" si="6"/>
        <v>209962</v>
      </c>
      <c r="L63" s="10">
        <f t="shared" si="3"/>
        <v>195268</v>
      </c>
      <c r="M63" s="10">
        <f t="shared" si="4"/>
        <v>221844</v>
      </c>
      <c r="N63" s="10">
        <f t="shared" si="5"/>
        <v>417112</v>
      </c>
    </row>
    <row r="64" spans="1:14" x14ac:dyDescent="0.35">
      <c r="A64" s="12">
        <v>59</v>
      </c>
      <c r="B64" s="4" t="s">
        <v>59</v>
      </c>
      <c r="C64" s="14">
        <v>78306</v>
      </c>
      <c r="D64" s="14">
        <v>74457</v>
      </c>
      <c r="E64" s="6">
        <f t="shared" si="1"/>
        <v>152763</v>
      </c>
      <c r="F64" s="14">
        <v>47283</v>
      </c>
      <c r="G64" s="14">
        <v>42889</v>
      </c>
      <c r="H64" s="6">
        <f t="shared" si="2"/>
        <v>90172</v>
      </c>
      <c r="I64" s="14">
        <v>87383</v>
      </c>
      <c r="J64" s="14">
        <v>120308</v>
      </c>
      <c r="K64" s="10">
        <f t="shared" si="6"/>
        <v>207691</v>
      </c>
      <c r="L64" s="10">
        <f t="shared" si="3"/>
        <v>212972</v>
      </c>
      <c r="M64" s="10">
        <f t="shared" si="4"/>
        <v>237654</v>
      </c>
      <c r="N64" s="10">
        <f t="shared" si="5"/>
        <v>450626</v>
      </c>
    </row>
    <row r="65" spans="1:14" x14ac:dyDescent="0.35">
      <c r="A65" s="12">
        <v>60</v>
      </c>
      <c r="B65" s="4" t="s">
        <v>60</v>
      </c>
      <c r="C65" s="14">
        <v>52222</v>
      </c>
      <c r="D65" s="14">
        <v>49500</v>
      </c>
      <c r="E65" s="6">
        <f t="shared" si="1"/>
        <v>101722</v>
      </c>
      <c r="F65" s="14">
        <v>27647</v>
      </c>
      <c r="G65" s="14">
        <v>27128</v>
      </c>
      <c r="H65" s="6">
        <f t="shared" si="2"/>
        <v>54775</v>
      </c>
      <c r="I65" s="14">
        <v>50521</v>
      </c>
      <c r="J65" s="14">
        <v>66935</v>
      </c>
      <c r="K65" s="10">
        <f t="shared" si="6"/>
        <v>117456</v>
      </c>
      <c r="L65" s="10">
        <f t="shared" si="3"/>
        <v>130390</v>
      </c>
      <c r="M65" s="10">
        <f t="shared" si="4"/>
        <v>143563</v>
      </c>
      <c r="N65" s="10">
        <f t="shared" si="5"/>
        <v>273953</v>
      </c>
    </row>
    <row r="66" spans="1:14" x14ac:dyDescent="0.35">
      <c r="A66" s="12">
        <v>61</v>
      </c>
      <c r="B66" s="4" t="s">
        <v>61</v>
      </c>
      <c r="C66" s="14">
        <v>13551</v>
      </c>
      <c r="D66" s="14">
        <v>12732</v>
      </c>
      <c r="E66" s="6">
        <f t="shared" si="1"/>
        <v>26283</v>
      </c>
      <c r="F66" s="14">
        <v>8370</v>
      </c>
      <c r="G66" s="14">
        <v>7955</v>
      </c>
      <c r="H66" s="6">
        <f t="shared" si="2"/>
        <v>16325</v>
      </c>
      <c r="I66" s="14">
        <v>21564</v>
      </c>
      <c r="J66" s="14">
        <v>30185</v>
      </c>
      <c r="K66" s="10">
        <f t="shared" si="6"/>
        <v>51749</v>
      </c>
      <c r="L66" s="10">
        <f t="shared" si="3"/>
        <v>43485</v>
      </c>
      <c r="M66" s="10">
        <f t="shared" si="4"/>
        <v>50872</v>
      </c>
      <c r="N66" s="10">
        <f t="shared" si="5"/>
        <v>94357</v>
      </c>
    </row>
    <row r="67" spans="1:14" x14ac:dyDescent="0.35">
      <c r="A67" s="12">
        <v>62</v>
      </c>
      <c r="B67" s="4" t="s">
        <v>62</v>
      </c>
      <c r="C67" s="14">
        <v>41206</v>
      </c>
      <c r="D67" s="14">
        <v>38891</v>
      </c>
      <c r="E67" s="6">
        <f t="shared" si="1"/>
        <v>80097</v>
      </c>
      <c r="F67" s="14">
        <v>22990</v>
      </c>
      <c r="G67" s="14">
        <v>22327</v>
      </c>
      <c r="H67" s="6">
        <f t="shared" si="2"/>
        <v>45317</v>
      </c>
      <c r="I67" s="14">
        <v>49324</v>
      </c>
      <c r="J67" s="14">
        <v>66550</v>
      </c>
      <c r="K67" s="10">
        <f t="shared" si="6"/>
        <v>115874</v>
      </c>
      <c r="L67" s="10">
        <f t="shared" si="3"/>
        <v>113520</v>
      </c>
      <c r="M67" s="10">
        <f t="shared" si="4"/>
        <v>127768</v>
      </c>
      <c r="N67" s="10">
        <f t="shared" si="5"/>
        <v>241288</v>
      </c>
    </row>
    <row r="68" spans="1:14" x14ac:dyDescent="0.35">
      <c r="A68" s="12">
        <v>63</v>
      </c>
      <c r="B68" s="4" t="s">
        <v>63</v>
      </c>
      <c r="C68" s="14">
        <v>49560</v>
      </c>
      <c r="D68" s="14">
        <v>46914</v>
      </c>
      <c r="E68" s="6">
        <f t="shared" si="1"/>
        <v>96474</v>
      </c>
      <c r="F68" s="14">
        <v>29585</v>
      </c>
      <c r="G68" s="14">
        <v>26120</v>
      </c>
      <c r="H68" s="6">
        <f t="shared" si="2"/>
        <v>55705</v>
      </c>
      <c r="I68" s="14">
        <v>51658</v>
      </c>
      <c r="J68" s="14">
        <v>66269</v>
      </c>
      <c r="K68" s="10">
        <f t="shared" si="6"/>
        <v>117927</v>
      </c>
      <c r="L68" s="10">
        <f t="shared" si="3"/>
        <v>130803</v>
      </c>
      <c r="M68" s="10">
        <f t="shared" si="4"/>
        <v>139303</v>
      </c>
      <c r="N68" s="10">
        <f t="shared" si="5"/>
        <v>270106</v>
      </c>
    </row>
    <row r="69" spans="1:14" x14ac:dyDescent="0.35">
      <c r="A69" s="12">
        <v>64</v>
      </c>
      <c r="B69" s="4" t="s">
        <v>64</v>
      </c>
      <c r="C69" s="14">
        <v>148031</v>
      </c>
      <c r="D69" s="14">
        <v>139612</v>
      </c>
      <c r="E69" s="6">
        <f t="shared" si="1"/>
        <v>287643</v>
      </c>
      <c r="F69" s="14">
        <v>79587</v>
      </c>
      <c r="G69" s="14">
        <v>74642</v>
      </c>
      <c r="H69" s="6">
        <f t="shared" si="2"/>
        <v>154229</v>
      </c>
      <c r="I69" s="14">
        <v>145330</v>
      </c>
      <c r="J69" s="14">
        <v>186666</v>
      </c>
      <c r="K69" s="10">
        <f t="shared" si="6"/>
        <v>331996</v>
      </c>
      <c r="L69" s="10">
        <f t="shared" si="3"/>
        <v>372948</v>
      </c>
      <c r="M69" s="10">
        <f t="shared" si="4"/>
        <v>400920</v>
      </c>
      <c r="N69" s="10">
        <f t="shared" si="5"/>
        <v>773868</v>
      </c>
    </row>
    <row r="70" spans="1:14" x14ac:dyDescent="0.35">
      <c r="A70" s="12">
        <v>65</v>
      </c>
      <c r="B70" s="4" t="s">
        <v>65</v>
      </c>
      <c r="C70" s="14">
        <v>56511</v>
      </c>
      <c r="D70" s="14">
        <v>53355</v>
      </c>
      <c r="E70" s="6">
        <f t="shared" ref="E70:E82" si="7">SUM(C70:D70)</f>
        <v>109866</v>
      </c>
      <c r="F70" s="14">
        <v>28349</v>
      </c>
      <c r="G70" s="14">
        <v>26963</v>
      </c>
      <c r="H70" s="6">
        <f t="shared" ref="H70:H82" si="8">SUM(F70:G70)</f>
        <v>55312</v>
      </c>
      <c r="I70" s="14">
        <v>35550</v>
      </c>
      <c r="J70" s="14">
        <v>42138</v>
      </c>
      <c r="K70" s="10">
        <f t="shared" ref="K70:K82" si="9">SUM(I70:J70)</f>
        <v>77688</v>
      </c>
      <c r="L70" s="10">
        <f t="shared" ref="L70:L81" si="10">SUM(C70,F70,I70)</f>
        <v>120410</v>
      </c>
      <c r="M70" s="10">
        <f t="shared" ref="M70:M81" si="11">SUM(D70,G70,J70)</f>
        <v>122456</v>
      </c>
      <c r="N70" s="10">
        <f t="shared" ref="N70:N81" si="12">SUM(L70:M70)</f>
        <v>242866</v>
      </c>
    </row>
    <row r="71" spans="1:14" x14ac:dyDescent="0.35">
      <c r="A71" s="12">
        <v>66</v>
      </c>
      <c r="B71" s="4" t="s">
        <v>66</v>
      </c>
      <c r="C71" s="14">
        <v>25668</v>
      </c>
      <c r="D71" s="14">
        <v>24239</v>
      </c>
      <c r="E71" s="6">
        <f t="shared" si="7"/>
        <v>49907</v>
      </c>
      <c r="F71" s="14">
        <v>14113</v>
      </c>
      <c r="G71" s="14">
        <v>13467</v>
      </c>
      <c r="H71" s="6">
        <f t="shared" si="8"/>
        <v>27580</v>
      </c>
      <c r="I71" s="14">
        <v>26060</v>
      </c>
      <c r="J71" s="14">
        <v>30871</v>
      </c>
      <c r="K71" s="10">
        <f t="shared" si="9"/>
        <v>56931</v>
      </c>
      <c r="L71" s="10">
        <f t="shared" si="10"/>
        <v>65841</v>
      </c>
      <c r="M71" s="10">
        <f t="shared" si="11"/>
        <v>68577</v>
      </c>
      <c r="N71" s="10">
        <f t="shared" si="12"/>
        <v>134418</v>
      </c>
    </row>
    <row r="72" spans="1:14" x14ac:dyDescent="0.35">
      <c r="A72" s="12">
        <v>67</v>
      </c>
      <c r="B72" s="4" t="s">
        <v>67</v>
      </c>
      <c r="C72" s="14">
        <v>46742</v>
      </c>
      <c r="D72" s="14">
        <v>44674</v>
      </c>
      <c r="E72" s="6">
        <f t="shared" si="7"/>
        <v>91416</v>
      </c>
      <c r="F72" s="14">
        <v>21192</v>
      </c>
      <c r="G72" s="14">
        <v>22165</v>
      </c>
      <c r="H72" s="6">
        <f t="shared" si="8"/>
        <v>43357</v>
      </c>
      <c r="I72" s="14">
        <v>27830</v>
      </c>
      <c r="J72" s="14">
        <v>36378</v>
      </c>
      <c r="K72" s="10">
        <f t="shared" si="9"/>
        <v>64208</v>
      </c>
      <c r="L72" s="10">
        <f t="shared" si="10"/>
        <v>95764</v>
      </c>
      <c r="M72" s="10">
        <f t="shared" si="11"/>
        <v>103217</v>
      </c>
      <c r="N72" s="10">
        <f t="shared" si="12"/>
        <v>198981</v>
      </c>
    </row>
    <row r="73" spans="1:14" x14ac:dyDescent="0.35">
      <c r="A73" s="12">
        <v>68</v>
      </c>
      <c r="B73" s="4" t="s">
        <v>68</v>
      </c>
      <c r="C73" s="14">
        <v>109500</v>
      </c>
      <c r="D73" s="14">
        <v>103361</v>
      </c>
      <c r="E73" s="6">
        <f t="shared" si="7"/>
        <v>212861</v>
      </c>
      <c r="F73" s="14">
        <v>55325</v>
      </c>
      <c r="G73" s="14">
        <v>53569</v>
      </c>
      <c r="H73" s="6">
        <f t="shared" si="8"/>
        <v>108894</v>
      </c>
      <c r="I73" s="14">
        <v>92910</v>
      </c>
      <c r="J73" s="14">
        <v>115618</v>
      </c>
      <c r="K73" s="10">
        <f t="shared" si="9"/>
        <v>208528</v>
      </c>
      <c r="L73" s="10">
        <f t="shared" si="10"/>
        <v>257735</v>
      </c>
      <c r="M73" s="10">
        <f t="shared" si="11"/>
        <v>272548</v>
      </c>
      <c r="N73" s="10">
        <f t="shared" si="12"/>
        <v>530283</v>
      </c>
    </row>
    <row r="74" spans="1:14" x14ac:dyDescent="0.35">
      <c r="A74" s="12">
        <v>69</v>
      </c>
      <c r="B74" s="4" t="s">
        <v>69</v>
      </c>
      <c r="C74" s="14">
        <v>18379</v>
      </c>
      <c r="D74" s="14">
        <v>17576</v>
      </c>
      <c r="E74" s="6">
        <f t="shared" si="7"/>
        <v>35955</v>
      </c>
      <c r="F74" s="14">
        <v>9972</v>
      </c>
      <c r="G74" s="14">
        <v>9228</v>
      </c>
      <c r="H74" s="6">
        <f t="shared" si="8"/>
        <v>19200</v>
      </c>
      <c r="I74" s="14">
        <v>16708</v>
      </c>
      <c r="J74" s="14">
        <v>18931</v>
      </c>
      <c r="K74" s="10">
        <f t="shared" si="9"/>
        <v>35639</v>
      </c>
      <c r="L74" s="10">
        <f t="shared" si="10"/>
        <v>45059</v>
      </c>
      <c r="M74" s="10">
        <f t="shared" si="11"/>
        <v>45735</v>
      </c>
      <c r="N74" s="10">
        <f t="shared" si="12"/>
        <v>90794</v>
      </c>
    </row>
    <row r="75" spans="1:14" x14ac:dyDescent="0.35">
      <c r="A75" s="12">
        <v>70</v>
      </c>
      <c r="B75" s="4" t="s">
        <v>70</v>
      </c>
      <c r="C75" s="14">
        <v>46998</v>
      </c>
      <c r="D75" s="14">
        <v>44052</v>
      </c>
      <c r="E75" s="6">
        <f t="shared" si="7"/>
        <v>91050</v>
      </c>
      <c r="F75" s="14">
        <v>24954</v>
      </c>
      <c r="G75" s="14">
        <v>23823</v>
      </c>
      <c r="H75" s="6">
        <f t="shared" si="8"/>
        <v>48777</v>
      </c>
      <c r="I75" s="14">
        <v>50493</v>
      </c>
      <c r="J75" s="14">
        <v>62071</v>
      </c>
      <c r="K75" s="10">
        <f t="shared" si="9"/>
        <v>112564</v>
      </c>
      <c r="L75" s="10">
        <f t="shared" si="10"/>
        <v>122445</v>
      </c>
      <c r="M75" s="10">
        <f t="shared" si="11"/>
        <v>129946</v>
      </c>
      <c r="N75" s="10">
        <f t="shared" si="12"/>
        <v>252391</v>
      </c>
    </row>
    <row r="76" spans="1:14" x14ac:dyDescent="0.35">
      <c r="A76" s="12">
        <v>71</v>
      </c>
      <c r="B76" s="4" t="s">
        <v>71</v>
      </c>
      <c r="C76" s="14">
        <v>149222</v>
      </c>
      <c r="D76" s="14">
        <v>140455</v>
      </c>
      <c r="E76" s="6">
        <f t="shared" si="7"/>
        <v>289677</v>
      </c>
      <c r="F76" s="14">
        <v>79860</v>
      </c>
      <c r="G76" s="14">
        <v>76133</v>
      </c>
      <c r="H76" s="6">
        <f t="shared" si="8"/>
        <v>155993</v>
      </c>
      <c r="I76" s="14">
        <v>121004</v>
      </c>
      <c r="J76" s="14">
        <v>160573</v>
      </c>
      <c r="K76" s="10">
        <f t="shared" si="9"/>
        <v>281577</v>
      </c>
      <c r="L76" s="10">
        <f t="shared" si="10"/>
        <v>350086</v>
      </c>
      <c r="M76" s="10">
        <f t="shared" si="11"/>
        <v>377161</v>
      </c>
      <c r="N76" s="10">
        <f t="shared" si="12"/>
        <v>727247</v>
      </c>
    </row>
    <row r="77" spans="1:14" x14ac:dyDescent="0.35">
      <c r="A77" s="12">
        <v>72</v>
      </c>
      <c r="B77" s="4" t="s">
        <v>72</v>
      </c>
      <c r="C77" s="14">
        <v>39369</v>
      </c>
      <c r="D77" s="14">
        <v>36746</v>
      </c>
      <c r="E77" s="6">
        <f t="shared" si="7"/>
        <v>76115</v>
      </c>
      <c r="F77" s="14">
        <v>19384</v>
      </c>
      <c r="G77" s="14">
        <v>18705</v>
      </c>
      <c r="H77" s="6">
        <f t="shared" si="8"/>
        <v>38089</v>
      </c>
      <c r="I77" s="14">
        <v>24196</v>
      </c>
      <c r="J77" s="14">
        <v>29525</v>
      </c>
      <c r="K77" s="10">
        <f t="shared" si="9"/>
        <v>53721</v>
      </c>
      <c r="L77" s="10">
        <f t="shared" si="10"/>
        <v>82949</v>
      </c>
      <c r="M77" s="10">
        <f t="shared" si="11"/>
        <v>84976</v>
      </c>
      <c r="N77" s="10">
        <f t="shared" si="12"/>
        <v>167925</v>
      </c>
    </row>
    <row r="78" spans="1:14" x14ac:dyDescent="0.35">
      <c r="A78" s="12">
        <v>73</v>
      </c>
      <c r="B78" s="4" t="s">
        <v>73</v>
      </c>
      <c r="C78" s="14">
        <v>61321</v>
      </c>
      <c r="D78" s="14">
        <v>57335</v>
      </c>
      <c r="E78" s="6">
        <f t="shared" si="7"/>
        <v>118656</v>
      </c>
      <c r="F78" s="14">
        <v>33532</v>
      </c>
      <c r="G78" s="14">
        <v>32998</v>
      </c>
      <c r="H78" s="6">
        <f t="shared" si="8"/>
        <v>66530</v>
      </c>
      <c r="I78" s="14">
        <v>57346</v>
      </c>
      <c r="J78" s="14">
        <v>74055</v>
      </c>
      <c r="K78" s="10">
        <f t="shared" si="9"/>
        <v>131401</v>
      </c>
      <c r="L78" s="10">
        <f t="shared" si="10"/>
        <v>152199</v>
      </c>
      <c r="M78" s="10">
        <f t="shared" si="11"/>
        <v>164388</v>
      </c>
      <c r="N78" s="10">
        <f t="shared" si="12"/>
        <v>316587</v>
      </c>
    </row>
    <row r="79" spans="1:14" x14ac:dyDescent="0.35">
      <c r="A79" s="12">
        <v>74</v>
      </c>
      <c r="B79" s="4" t="s">
        <v>74</v>
      </c>
      <c r="C79" s="14">
        <v>47233</v>
      </c>
      <c r="D79" s="14">
        <v>44793</v>
      </c>
      <c r="E79" s="6">
        <f t="shared" si="7"/>
        <v>92026</v>
      </c>
      <c r="F79" s="14">
        <v>25170</v>
      </c>
      <c r="G79" s="14">
        <v>24313</v>
      </c>
      <c r="H79" s="6">
        <f t="shared" si="8"/>
        <v>49483</v>
      </c>
      <c r="I79" s="14">
        <v>51710</v>
      </c>
      <c r="J79" s="14">
        <v>68422</v>
      </c>
      <c r="K79" s="10">
        <f t="shared" si="9"/>
        <v>120132</v>
      </c>
      <c r="L79" s="10">
        <f t="shared" si="10"/>
        <v>124113</v>
      </c>
      <c r="M79" s="10">
        <f t="shared" si="11"/>
        <v>137528</v>
      </c>
      <c r="N79" s="10">
        <f t="shared" si="12"/>
        <v>261641</v>
      </c>
    </row>
    <row r="80" spans="1:14" x14ac:dyDescent="0.35">
      <c r="A80" s="12">
        <v>75</v>
      </c>
      <c r="B80" s="4" t="s">
        <v>75</v>
      </c>
      <c r="C80" s="14">
        <v>110778</v>
      </c>
      <c r="D80" s="14">
        <v>105236</v>
      </c>
      <c r="E80" s="6">
        <f t="shared" si="7"/>
        <v>216014</v>
      </c>
      <c r="F80" s="14">
        <v>49949</v>
      </c>
      <c r="G80" s="14">
        <v>46943</v>
      </c>
      <c r="H80" s="6">
        <f t="shared" si="8"/>
        <v>96892</v>
      </c>
      <c r="I80" s="14">
        <v>44522</v>
      </c>
      <c r="J80" s="14">
        <v>59998</v>
      </c>
      <c r="K80" s="10">
        <f t="shared" si="9"/>
        <v>104520</v>
      </c>
      <c r="L80" s="10">
        <f t="shared" si="10"/>
        <v>205249</v>
      </c>
      <c r="M80" s="10">
        <f t="shared" si="11"/>
        <v>212177</v>
      </c>
      <c r="N80" s="10">
        <f t="shared" si="12"/>
        <v>417426</v>
      </c>
    </row>
    <row r="81" spans="1:14" x14ac:dyDescent="0.35">
      <c r="A81" s="12">
        <v>76</v>
      </c>
      <c r="B81" s="4" t="s">
        <v>76</v>
      </c>
      <c r="C81" s="14">
        <v>81147</v>
      </c>
      <c r="D81" s="14">
        <v>76368</v>
      </c>
      <c r="E81" s="6">
        <f t="shared" si="7"/>
        <v>157515</v>
      </c>
      <c r="F81" s="14">
        <v>36309</v>
      </c>
      <c r="G81" s="14">
        <v>34545</v>
      </c>
      <c r="H81" s="6">
        <f t="shared" si="8"/>
        <v>70854</v>
      </c>
      <c r="I81" s="14">
        <v>36018</v>
      </c>
      <c r="J81" s="14">
        <v>44673</v>
      </c>
      <c r="K81" s="10">
        <f t="shared" si="9"/>
        <v>80691</v>
      </c>
      <c r="L81" s="10">
        <f t="shared" si="10"/>
        <v>153474</v>
      </c>
      <c r="M81" s="10">
        <f t="shared" si="11"/>
        <v>155586</v>
      </c>
      <c r="N81" s="10">
        <f t="shared" si="12"/>
        <v>309060</v>
      </c>
    </row>
    <row r="82" spans="1:14" x14ac:dyDescent="0.35">
      <c r="A82" s="12">
        <v>77</v>
      </c>
      <c r="B82" s="4" t="s">
        <v>77</v>
      </c>
      <c r="C82" s="14">
        <v>116345</v>
      </c>
      <c r="D82" s="14">
        <v>110240</v>
      </c>
      <c r="E82" s="6">
        <f t="shared" si="7"/>
        <v>226585</v>
      </c>
      <c r="F82" s="14">
        <v>54627</v>
      </c>
      <c r="G82" s="14">
        <v>51266</v>
      </c>
      <c r="H82" s="6">
        <f t="shared" si="8"/>
        <v>105893</v>
      </c>
      <c r="I82" s="14">
        <v>50851</v>
      </c>
      <c r="J82" s="14">
        <v>65744</v>
      </c>
      <c r="K82" s="10">
        <f t="shared" si="9"/>
        <v>116595</v>
      </c>
      <c r="L82" s="10">
        <f>SUM(C82,F82,I82)</f>
        <v>221823</v>
      </c>
      <c r="M82" s="10">
        <f>SUM(D82,G82,J82)</f>
        <v>227250</v>
      </c>
      <c r="N82" s="10">
        <f>SUM(L82:M82)</f>
        <v>449073</v>
      </c>
    </row>
    <row r="83" spans="1:14" x14ac:dyDescent="0.35">
      <c r="K83" s="8"/>
    </row>
    <row r="85" spans="1:14" x14ac:dyDescent="0.35">
      <c r="A85" s="1" t="s">
        <v>91</v>
      </c>
      <c r="B85" s="1" t="s">
        <v>92</v>
      </c>
    </row>
    <row r="86" spans="1:14" x14ac:dyDescent="0.35">
      <c r="B86" s="1" t="s">
        <v>87</v>
      </c>
    </row>
    <row r="87" spans="1:14" x14ac:dyDescent="0.35">
      <c r="B87" s="1" t="s">
        <v>89</v>
      </c>
    </row>
  </sheetData>
  <mergeCells count="8">
    <mergeCell ref="L3:N3"/>
    <mergeCell ref="A1:N1"/>
    <mergeCell ref="A5:B5"/>
    <mergeCell ref="I3:K3"/>
    <mergeCell ref="A3:A4"/>
    <mergeCell ref="B3:B4"/>
    <mergeCell ref="C3:E3"/>
    <mergeCell ref="F3:H3"/>
  </mergeCells>
  <printOptions horizontalCentered="1"/>
  <pageMargins left="0.27559055118110237" right="0.19685039370078741" top="0.51" bottom="0.72" header="0.31496062992125984" footer="0.23622047244094491"/>
  <pageSetup paperSize="9" scale="85" orientation="landscape" r:id="rId1"/>
  <headerFooter>
    <oddHeader>&amp;R&amp;"TH SarabunPSK,Regular"&amp;16&amp;P/&amp;N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เฉพาะคนไทย</vt:lpstr>
      <vt:lpstr>Sheet1</vt:lpstr>
      <vt:lpstr>เฉพาะคนไทย!Print_Titles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2025-11-10T03:15:47Z</cp:lastPrinted>
  <dcterms:created xsi:type="dcterms:W3CDTF">2021-05-13T14:48:45Z</dcterms:created>
  <dcterms:modified xsi:type="dcterms:W3CDTF">2026-05-05T03:45:32Z</dcterms:modified>
</cp:coreProperties>
</file>