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P6" i="1"/>
  <c r="R6" i="1"/>
  <c r="S6" i="1"/>
  <c r="O7" i="1"/>
  <c r="P7" i="1"/>
  <c r="R7" i="1"/>
  <c r="S7" i="1"/>
  <c r="O8" i="1"/>
  <c r="P8" i="1"/>
  <c r="R8" i="1"/>
  <c r="S8" i="1"/>
  <c r="O9" i="1"/>
  <c r="P9" i="1"/>
  <c r="R9" i="1"/>
  <c r="S9" i="1"/>
  <c r="O10" i="1"/>
  <c r="P10" i="1"/>
  <c r="R10" i="1"/>
  <c r="S10" i="1"/>
  <c r="O11" i="1"/>
  <c r="P11" i="1"/>
  <c r="R11" i="1"/>
  <c r="S11" i="1"/>
  <c r="O12" i="1"/>
  <c r="P12" i="1"/>
  <c r="R12" i="1"/>
  <c r="S12" i="1"/>
  <c r="O13" i="1"/>
  <c r="P13" i="1"/>
  <c r="R13" i="1"/>
  <c r="S13" i="1"/>
  <c r="O14" i="1"/>
  <c r="P14" i="1"/>
  <c r="R14" i="1"/>
  <c r="S14" i="1"/>
  <c r="O15" i="1"/>
  <c r="P15" i="1"/>
  <c r="R15" i="1"/>
  <c r="S15" i="1"/>
  <c r="O16" i="1"/>
  <c r="P16" i="1"/>
  <c r="R16" i="1"/>
  <c r="S16" i="1"/>
  <c r="O17" i="1"/>
  <c r="P17" i="1"/>
  <c r="R17" i="1"/>
  <c r="S17" i="1"/>
  <c r="O18" i="1"/>
  <c r="P18" i="1"/>
  <c r="R18" i="1"/>
  <c r="S18" i="1"/>
  <c r="O19" i="1"/>
  <c r="P19" i="1"/>
  <c r="R19" i="1"/>
  <c r="S19" i="1"/>
  <c r="O20" i="1"/>
  <c r="P20" i="1"/>
  <c r="R20" i="1"/>
  <c r="S20" i="1"/>
  <c r="O21" i="1"/>
  <c r="P21" i="1"/>
  <c r="R21" i="1"/>
  <c r="S21" i="1"/>
  <c r="O22" i="1"/>
  <c r="P22" i="1"/>
  <c r="R22" i="1"/>
  <c r="S22" i="1"/>
  <c r="O23" i="1"/>
  <c r="P23" i="1"/>
  <c r="R23" i="1"/>
  <c r="S23" i="1"/>
  <c r="O24" i="1"/>
  <c r="P24" i="1"/>
  <c r="R24" i="1"/>
  <c r="S24" i="1"/>
  <c r="O25" i="1"/>
  <c r="P25" i="1"/>
  <c r="R25" i="1"/>
  <c r="S25" i="1"/>
  <c r="O26" i="1"/>
  <c r="P26" i="1"/>
  <c r="R26" i="1"/>
  <c r="S26" i="1"/>
  <c r="O27" i="1"/>
  <c r="P27" i="1"/>
  <c r="R27" i="1"/>
  <c r="S27" i="1"/>
  <c r="O28" i="1"/>
  <c r="P28" i="1"/>
  <c r="R28" i="1"/>
  <c r="S28" i="1"/>
  <c r="O29" i="1"/>
  <c r="P29" i="1"/>
  <c r="R29" i="1"/>
  <c r="S29" i="1"/>
  <c r="O30" i="1"/>
  <c r="P30" i="1"/>
  <c r="R30" i="1"/>
  <c r="S30" i="1"/>
  <c r="O31" i="1"/>
  <c r="P31" i="1"/>
  <c r="R31" i="1"/>
  <c r="S31" i="1"/>
  <c r="O32" i="1"/>
  <c r="P32" i="1"/>
  <c r="R32" i="1"/>
  <c r="S32" i="1"/>
  <c r="O33" i="1"/>
  <c r="P33" i="1"/>
  <c r="R33" i="1"/>
  <c r="S33" i="1"/>
  <c r="O34" i="1"/>
  <c r="P34" i="1"/>
  <c r="R34" i="1"/>
  <c r="S34" i="1"/>
  <c r="O35" i="1"/>
  <c r="P35" i="1"/>
  <c r="R35" i="1"/>
  <c r="S35" i="1"/>
  <c r="O36" i="1"/>
  <c r="P36" i="1"/>
  <c r="R36" i="1"/>
  <c r="S36" i="1"/>
  <c r="O37" i="1"/>
  <c r="P37" i="1"/>
  <c r="R37" i="1"/>
  <c r="S37" i="1"/>
  <c r="O38" i="1"/>
  <c r="P38" i="1"/>
  <c r="R38" i="1"/>
  <c r="S38" i="1"/>
  <c r="O39" i="1"/>
  <c r="P39" i="1"/>
  <c r="R39" i="1"/>
  <c r="S39" i="1"/>
  <c r="O40" i="1"/>
  <c r="P40" i="1"/>
  <c r="R40" i="1"/>
  <c r="S40" i="1"/>
  <c r="O41" i="1"/>
  <c r="P41" i="1"/>
  <c r="R41" i="1"/>
  <c r="S41" i="1"/>
  <c r="O42" i="1"/>
  <c r="P42" i="1"/>
  <c r="R42" i="1"/>
  <c r="S42" i="1"/>
  <c r="O43" i="1"/>
  <c r="P43" i="1"/>
  <c r="R43" i="1"/>
  <c r="S43" i="1"/>
  <c r="O44" i="1"/>
  <c r="P44" i="1"/>
  <c r="R44" i="1"/>
  <c r="S44" i="1"/>
  <c r="O45" i="1"/>
  <c r="P45" i="1"/>
  <c r="R45" i="1"/>
  <c r="S45" i="1"/>
  <c r="O46" i="1"/>
  <c r="P46" i="1"/>
  <c r="R46" i="1"/>
  <c r="S46" i="1"/>
  <c r="O47" i="1"/>
  <c r="P47" i="1"/>
  <c r="R47" i="1"/>
  <c r="S47" i="1"/>
  <c r="O48" i="1"/>
  <c r="P48" i="1"/>
  <c r="R48" i="1"/>
  <c r="S48" i="1"/>
  <c r="O49" i="1"/>
  <c r="P49" i="1"/>
  <c r="R49" i="1"/>
  <c r="S49" i="1"/>
  <c r="O50" i="1"/>
  <c r="P50" i="1"/>
  <c r="R50" i="1"/>
  <c r="S50" i="1"/>
  <c r="O51" i="1"/>
  <c r="P51" i="1"/>
  <c r="R51" i="1"/>
  <c r="S51" i="1"/>
  <c r="O52" i="1"/>
  <c r="P52" i="1"/>
  <c r="R52" i="1"/>
  <c r="S52" i="1"/>
  <c r="O53" i="1"/>
  <c r="P53" i="1"/>
  <c r="R53" i="1"/>
  <c r="S53" i="1"/>
  <c r="O54" i="1"/>
  <c r="P54" i="1"/>
  <c r="R54" i="1"/>
  <c r="S54" i="1"/>
  <c r="O55" i="1"/>
  <c r="P55" i="1"/>
  <c r="R55" i="1"/>
  <c r="S55" i="1"/>
  <c r="O56" i="1"/>
  <c r="P56" i="1"/>
  <c r="R56" i="1"/>
  <c r="S56" i="1"/>
  <c r="O57" i="1"/>
  <c r="P57" i="1"/>
  <c r="R57" i="1"/>
  <c r="S57" i="1"/>
  <c r="O58" i="1"/>
  <c r="P58" i="1"/>
  <c r="R58" i="1"/>
  <c r="S58" i="1"/>
  <c r="O59" i="1"/>
  <c r="P59" i="1"/>
  <c r="R59" i="1"/>
  <c r="S59" i="1"/>
  <c r="O60" i="1"/>
  <c r="P60" i="1"/>
  <c r="R60" i="1"/>
  <c r="S60" i="1"/>
  <c r="O61" i="1"/>
  <c r="P61" i="1"/>
  <c r="R61" i="1"/>
  <c r="S61" i="1"/>
  <c r="O62" i="1"/>
  <c r="P62" i="1"/>
  <c r="R62" i="1"/>
  <c r="S62" i="1"/>
  <c r="O63" i="1"/>
  <c r="P63" i="1"/>
  <c r="R63" i="1"/>
  <c r="S63" i="1"/>
  <c r="O64" i="1"/>
  <c r="P64" i="1"/>
  <c r="R64" i="1"/>
  <c r="S64" i="1"/>
  <c r="O65" i="1"/>
  <c r="P65" i="1"/>
  <c r="R65" i="1"/>
  <c r="S65" i="1"/>
  <c r="O66" i="1"/>
  <c r="P66" i="1"/>
  <c r="R66" i="1"/>
  <c r="S66" i="1"/>
  <c r="O67" i="1"/>
  <c r="P67" i="1"/>
  <c r="R67" i="1"/>
  <c r="S67" i="1"/>
  <c r="O68" i="1"/>
  <c r="P68" i="1"/>
  <c r="R68" i="1"/>
  <c r="S68" i="1"/>
  <c r="O69" i="1"/>
  <c r="P69" i="1"/>
  <c r="R69" i="1"/>
  <c r="S69" i="1"/>
  <c r="O70" i="1"/>
  <c r="P70" i="1"/>
  <c r="R70" i="1"/>
  <c r="S70" i="1"/>
  <c r="O71" i="1"/>
  <c r="P71" i="1"/>
  <c r="R71" i="1"/>
  <c r="S71" i="1"/>
  <c r="O72" i="1"/>
  <c r="P72" i="1"/>
  <c r="R72" i="1"/>
  <c r="S72" i="1"/>
  <c r="O73" i="1"/>
  <c r="P73" i="1"/>
  <c r="R73" i="1"/>
  <c r="S73" i="1"/>
  <c r="O74" i="1"/>
  <c r="P74" i="1"/>
  <c r="R74" i="1"/>
  <c r="S74" i="1"/>
  <c r="O75" i="1"/>
  <c r="P75" i="1"/>
  <c r="R75" i="1"/>
  <c r="S75" i="1"/>
  <c r="O76" i="1"/>
  <c r="P76" i="1"/>
  <c r="R76" i="1"/>
  <c r="S76" i="1"/>
  <c r="O77" i="1"/>
  <c r="P77" i="1"/>
  <c r="R77" i="1"/>
  <c r="S77" i="1"/>
  <c r="O78" i="1"/>
  <c r="P78" i="1"/>
  <c r="R78" i="1"/>
  <c r="S78" i="1"/>
  <c r="O79" i="1"/>
  <c r="P79" i="1"/>
  <c r="R79" i="1"/>
  <c r="S79" i="1"/>
  <c r="O80" i="1"/>
  <c r="P80" i="1"/>
  <c r="R80" i="1"/>
  <c r="S80" i="1"/>
  <c r="O81" i="1"/>
  <c r="P81" i="1"/>
  <c r="R81" i="1"/>
  <c r="S81" i="1"/>
  <c r="R5" i="1"/>
  <c r="S5" i="1"/>
  <c r="P5" i="1"/>
  <c r="O5" i="1"/>
  <c r="F82" i="1"/>
  <c r="G82" i="1"/>
  <c r="O82" i="1" l="1"/>
  <c r="P82" i="1"/>
  <c r="R82" i="1"/>
  <c r="S82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L82" i="1" l="1"/>
  <c r="M82" i="1"/>
  <c r="J82" i="1" l="1"/>
  <c r="I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81" i="1"/>
  <c r="T81" i="1" s="1"/>
  <c r="H80" i="1"/>
  <c r="H79" i="1"/>
  <c r="H78" i="1"/>
  <c r="H77" i="1"/>
  <c r="T77" i="1" s="1"/>
  <c r="H76" i="1"/>
  <c r="H75" i="1"/>
  <c r="H74" i="1"/>
  <c r="H73" i="1"/>
  <c r="T73" i="1" s="1"/>
  <c r="H72" i="1"/>
  <c r="H71" i="1"/>
  <c r="H70" i="1"/>
  <c r="H69" i="1"/>
  <c r="T69" i="1" s="1"/>
  <c r="H68" i="1"/>
  <c r="H67" i="1"/>
  <c r="H66" i="1"/>
  <c r="H65" i="1"/>
  <c r="T65" i="1" s="1"/>
  <c r="H64" i="1"/>
  <c r="H63" i="1"/>
  <c r="H62" i="1"/>
  <c r="H61" i="1"/>
  <c r="T61" i="1" s="1"/>
  <c r="H60" i="1"/>
  <c r="H59" i="1"/>
  <c r="H58" i="1"/>
  <c r="H57" i="1"/>
  <c r="T57" i="1" s="1"/>
  <c r="H56" i="1"/>
  <c r="H55" i="1"/>
  <c r="H54" i="1"/>
  <c r="H53" i="1"/>
  <c r="T53" i="1" s="1"/>
  <c r="H52" i="1"/>
  <c r="H51" i="1"/>
  <c r="H50" i="1"/>
  <c r="H49" i="1"/>
  <c r="T49" i="1" s="1"/>
  <c r="H48" i="1"/>
  <c r="H47" i="1"/>
  <c r="H46" i="1"/>
  <c r="H45" i="1"/>
  <c r="T45" i="1" s="1"/>
  <c r="H44" i="1"/>
  <c r="H43" i="1"/>
  <c r="H42" i="1"/>
  <c r="H41" i="1"/>
  <c r="T41" i="1" s="1"/>
  <c r="H40" i="1"/>
  <c r="H39" i="1"/>
  <c r="H38" i="1"/>
  <c r="H37" i="1"/>
  <c r="H36" i="1"/>
  <c r="H35" i="1"/>
  <c r="H34" i="1"/>
  <c r="H33" i="1"/>
  <c r="T33" i="1" s="1"/>
  <c r="H32" i="1"/>
  <c r="H31" i="1"/>
  <c r="H30" i="1"/>
  <c r="H29" i="1"/>
  <c r="T29" i="1" s="1"/>
  <c r="H28" i="1"/>
  <c r="H27" i="1"/>
  <c r="H26" i="1"/>
  <c r="H25" i="1"/>
  <c r="T25" i="1" s="1"/>
  <c r="H24" i="1"/>
  <c r="H23" i="1"/>
  <c r="H22" i="1"/>
  <c r="H21" i="1"/>
  <c r="T21" i="1" s="1"/>
  <c r="H20" i="1"/>
  <c r="H19" i="1"/>
  <c r="H18" i="1"/>
  <c r="H17" i="1"/>
  <c r="T17" i="1" s="1"/>
  <c r="H16" i="1"/>
  <c r="H15" i="1"/>
  <c r="H14" i="1"/>
  <c r="H13" i="1"/>
  <c r="T13" i="1" s="1"/>
  <c r="H12" i="1"/>
  <c r="H11" i="1"/>
  <c r="H10" i="1"/>
  <c r="H9" i="1"/>
  <c r="T9" i="1" s="1"/>
  <c r="H8" i="1"/>
  <c r="H7" i="1"/>
  <c r="H6" i="1"/>
  <c r="H5" i="1"/>
  <c r="T5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E8" i="1"/>
  <c r="Q8" i="1" s="1"/>
  <c r="E7" i="1"/>
  <c r="Q7" i="1" s="1"/>
  <c r="E6" i="1"/>
  <c r="Q6" i="1" s="1"/>
  <c r="E5" i="1"/>
  <c r="Q5" i="1" s="1"/>
  <c r="T37" i="1" l="1"/>
  <c r="T7" i="1"/>
  <c r="T11" i="1"/>
  <c r="T15" i="1"/>
  <c r="T19" i="1"/>
  <c r="T23" i="1"/>
  <c r="T27" i="1"/>
  <c r="T31" i="1"/>
  <c r="T35" i="1"/>
  <c r="T39" i="1"/>
  <c r="T43" i="1"/>
  <c r="T47" i="1"/>
  <c r="T51" i="1"/>
  <c r="T55" i="1"/>
  <c r="T59" i="1"/>
  <c r="T63" i="1"/>
  <c r="T67" i="1"/>
  <c r="T71" i="1"/>
  <c r="T75" i="1"/>
  <c r="T79" i="1"/>
  <c r="T6" i="1"/>
  <c r="T10" i="1"/>
  <c r="T14" i="1"/>
  <c r="T18" i="1"/>
  <c r="T22" i="1"/>
  <c r="T26" i="1"/>
  <c r="T30" i="1"/>
  <c r="T34" i="1"/>
  <c r="T38" i="1"/>
  <c r="T42" i="1"/>
  <c r="T46" i="1"/>
  <c r="T50" i="1"/>
  <c r="T54" i="1"/>
  <c r="T58" i="1"/>
  <c r="T62" i="1"/>
  <c r="T66" i="1"/>
  <c r="T70" i="1"/>
  <c r="T74" i="1"/>
  <c r="T78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H82" i="1"/>
  <c r="N82" i="1"/>
  <c r="K82" i="1"/>
  <c r="Q82" i="1"/>
  <c r="E82" i="1"/>
  <c r="T82" i="1" l="1"/>
</calcChain>
</file>

<file path=xl/sharedStrings.xml><?xml version="1.0" encoding="utf-8"?>
<sst xmlns="http://schemas.openxmlformats.org/spreadsheetml/2006/main" count="179" uniqueCount="166">
  <si>
    <t>รหัสจังหวัด</t>
  </si>
  <si>
    <t>จังหวัด</t>
  </si>
  <si>
    <t>ชาย 0-4</t>
  </si>
  <si>
    <t>หญิง 0-4</t>
  </si>
  <si>
    <t>ชาย 5-11</t>
  </si>
  <si>
    <t>หญิง 5-11</t>
  </si>
  <si>
    <t>10</t>
  </si>
  <si>
    <t>กรุงเทพมหานคร</t>
  </si>
  <si>
    <t>11</t>
  </si>
  <si>
    <t>จังหวัดสมุทรปราการ</t>
  </si>
  <si>
    <t>12</t>
  </si>
  <si>
    <t>จังหวัดนนทบุรี</t>
  </si>
  <si>
    <t>13</t>
  </si>
  <si>
    <t>จังหวัดปทุมธานี</t>
  </si>
  <si>
    <t>14</t>
  </si>
  <si>
    <t>จังหวัดพระนครศรีอยุธยา</t>
  </si>
  <si>
    <t>15</t>
  </si>
  <si>
    <t>จังหวัดอ่างทอง</t>
  </si>
  <si>
    <t>16</t>
  </si>
  <si>
    <t>จังหวัดลพบุรี</t>
  </si>
  <si>
    <t>17</t>
  </si>
  <si>
    <t>จังหวัดสิงห์บุรี</t>
  </si>
  <si>
    <t>18</t>
  </si>
  <si>
    <t>จังหวัดชัยนาท</t>
  </si>
  <si>
    <t>19</t>
  </si>
  <si>
    <t>จังหวัดสระบุรี</t>
  </si>
  <si>
    <t>20</t>
  </si>
  <si>
    <t>จังหวัดชลบุรี</t>
  </si>
  <si>
    <t>21</t>
  </si>
  <si>
    <t>จังหวัดระยอง</t>
  </si>
  <si>
    <t>22</t>
  </si>
  <si>
    <t>จังหวัดจันทบุรี</t>
  </si>
  <si>
    <t>23</t>
  </si>
  <si>
    <t>จังหวัดตราด</t>
  </si>
  <si>
    <t>24</t>
  </si>
  <si>
    <t>จังหวัดฉะเชิงเทรา</t>
  </si>
  <si>
    <t>25</t>
  </si>
  <si>
    <t>จังหวัดปราจีนบุรี</t>
  </si>
  <si>
    <t>26</t>
  </si>
  <si>
    <t>จังหวัดนครนายก</t>
  </si>
  <si>
    <t>27</t>
  </si>
  <si>
    <t>จังหวัดสระแก้ว</t>
  </si>
  <si>
    <t>30</t>
  </si>
  <si>
    <t>จังหวัดนครราชสีมา</t>
  </si>
  <si>
    <t>31</t>
  </si>
  <si>
    <t>จังหวัดบุรีรัมย์</t>
  </si>
  <si>
    <t>32</t>
  </si>
  <si>
    <t>จังหวัดสุรินทร์</t>
  </si>
  <si>
    <t>33</t>
  </si>
  <si>
    <t>จังหวัดศรีสะเกษ</t>
  </si>
  <si>
    <t>34</t>
  </si>
  <si>
    <t>จังหวัดอุบลราชธานี</t>
  </si>
  <si>
    <t>35</t>
  </si>
  <si>
    <t>จังหวัดยโสธร</t>
  </si>
  <si>
    <t>36</t>
  </si>
  <si>
    <t>จังหวัดชัยภูมิ</t>
  </si>
  <si>
    <t>37</t>
  </si>
  <si>
    <t>จังหวัดอำนาจเจริญ</t>
  </si>
  <si>
    <t>38</t>
  </si>
  <si>
    <t>จังหวัดบึงกาฬ</t>
  </si>
  <si>
    <t>39</t>
  </si>
  <si>
    <t>จังหวัดหนองบัวลำภู</t>
  </si>
  <si>
    <t>40</t>
  </si>
  <si>
    <t>จังหวัดขอนแก่น</t>
  </si>
  <si>
    <t>41</t>
  </si>
  <si>
    <t>จังหวัดอุดรธานี</t>
  </si>
  <si>
    <t>42</t>
  </si>
  <si>
    <t>จังหวัดเลย</t>
  </si>
  <si>
    <t>43</t>
  </si>
  <si>
    <t>จังหวัดหนองคาย</t>
  </si>
  <si>
    <t>44</t>
  </si>
  <si>
    <t>จังหวัดมหาสารคาม</t>
  </si>
  <si>
    <t>45</t>
  </si>
  <si>
    <t>จังหวัดร้อยเอ็ด</t>
  </si>
  <si>
    <t>46</t>
  </si>
  <si>
    <t>จังหวัดกาฬสินธุ์</t>
  </si>
  <si>
    <t>47</t>
  </si>
  <si>
    <t>จังหวัดสกลนคร</t>
  </si>
  <si>
    <t>48</t>
  </si>
  <si>
    <t>จังหวัดนครพนม</t>
  </si>
  <si>
    <t>49</t>
  </si>
  <si>
    <t>จังหวัดมุกดาหาร</t>
  </si>
  <si>
    <t>50</t>
  </si>
  <si>
    <t>จังหวัดเชียงใหม่</t>
  </si>
  <si>
    <t>51</t>
  </si>
  <si>
    <t>จังหวัดลำพูน</t>
  </si>
  <si>
    <t>52</t>
  </si>
  <si>
    <t>จังหวัดลำปาง</t>
  </si>
  <si>
    <t>53</t>
  </si>
  <si>
    <t>จังหวัดอุตรดิตถ์</t>
  </si>
  <si>
    <t>54</t>
  </si>
  <si>
    <t>จังหวัดแพร่</t>
  </si>
  <si>
    <t>55</t>
  </si>
  <si>
    <t>จังหวัดน่าน</t>
  </si>
  <si>
    <t>56</t>
  </si>
  <si>
    <t>จังหวัดพะเยา</t>
  </si>
  <si>
    <t>57</t>
  </si>
  <si>
    <t>จังหวัดเชียงราย</t>
  </si>
  <si>
    <t>58</t>
  </si>
  <si>
    <t>จังหวัดแม่ฮ่องสอน</t>
  </si>
  <si>
    <t>60</t>
  </si>
  <si>
    <t>จังหวัดนครสวรรค์</t>
  </si>
  <si>
    <t>61</t>
  </si>
  <si>
    <t>จังหวัดอุทัยธานี</t>
  </si>
  <si>
    <t>62</t>
  </si>
  <si>
    <t>จังหวัดกำแพงเพชร</t>
  </si>
  <si>
    <t>63</t>
  </si>
  <si>
    <t>จังหวัดตาก</t>
  </si>
  <si>
    <t>64</t>
  </si>
  <si>
    <t>จังหวัดสุโขทัย</t>
  </si>
  <si>
    <t>65</t>
  </si>
  <si>
    <t>จังหวัดพิษณุโลก</t>
  </si>
  <si>
    <t>66</t>
  </si>
  <si>
    <t>จังหวัดพิจิตร</t>
  </si>
  <si>
    <t>67</t>
  </si>
  <si>
    <t>จังหวัดเพชรบูรณ์</t>
  </si>
  <si>
    <t>70</t>
  </si>
  <si>
    <t>จังหวัดราชบุรี</t>
  </si>
  <si>
    <t>71</t>
  </si>
  <si>
    <t>จังหวัดกาญจนบุรี</t>
  </si>
  <si>
    <t>72</t>
  </si>
  <si>
    <t>จังหวัดสุพรรณบุรี</t>
  </si>
  <si>
    <t>73</t>
  </si>
  <si>
    <t>จังหวัดนครปฐม</t>
  </si>
  <si>
    <t>74</t>
  </si>
  <si>
    <t>จังหวัดสมุทรสาคร</t>
  </si>
  <si>
    <t>75</t>
  </si>
  <si>
    <t>จังหวัดสมุทรสงคราม</t>
  </si>
  <si>
    <t>76</t>
  </si>
  <si>
    <t>จังหวัดเพชรบุรี</t>
  </si>
  <si>
    <t>77</t>
  </si>
  <si>
    <t>จังหวัดประจวบคีรีขันธ์</t>
  </si>
  <si>
    <t>80</t>
  </si>
  <si>
    <t>จังหวัดนครศรีธรรมราช</t>
  </si>
  <si>
    <t>81</t>
  </si>
  <si>
    <t>จังหวัดกระบี่</t>
  </si>
  <si>
    <t>82</t>
  </si>
  <si>
    <t>จังหวัดพังงา</t>
  </si>
  <si>
    <t>83</t>
  </si>
  <si>
    <t>จังหวัดภูเก็ต</t>
  </si>
  <si>
    <t>84</t>
  </si>
  <si>
    <t>จังหวัดสุราษฎร์ธานี</t>
  </si>
  <si>
    <t>85</t>
  </si>
  <si>
    <t>จังหวัดระนอง</t>
  </si>
  <si>
    <t>86</t>
  </si>
  <si>
    <t>จังหวัดชุมพร</t>
  </si>
  <si>
    <t>90</t>
  </si>
  <si>
    <t>จังหวัดสงขลา</t>
  </si>
  <si>
    <t>91</t>
  </si>
  <si>
    <t>จังหวัดสตูล</t>
  </si>
  <si>
    <t>92</t>
  </si>
  <si>
    <t>จังหวัดตรัง</t>
  </si>
  <si>
    <t>93</t>
  </si>
  <si>
    <t>จังหวัดพัทลุง</t>
  </si>
  <si>
    <t>94</t>
  </si>
  <si>
    <t>จังหวัดปัตตานี</t>
  </si>
  <si>
    <t>95</t>
  </si>
  <si>
    <t>จังหวัดยะลา</t>
  </si>
  <si>
    <t>96</t>
  </si>
  <si>
    <t>จังหวัดนราธิวาส</t>
  </si>
  <si>
    <t>ไทย</t>
  </si>
  <si>
    <t>ไม่ใช่คนไทย</t>
  </si>
  <si>
    <t>รวม</t>
  </si>
  <si>
    <t>รวม 0-4</t>
  </si>
  <si>
    <t>รวม 5-11</t>
  </si>
  <si>
    <t>จำนวนประชากรช่วงอายุ 0-4 ปี และ 5-11 ปี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</si>
</sst>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80" zoomScaleNormal="80" workbookViewId="0">
      <pane ySplit="4" topLeftCell="A5" activePane="bottomLeft" state="frozen"/>
      <selection pane="bottomLeft" activeCell="J12" sqref="J12"/>
    </sheetView>
  </sheetViews>
  <sheetFormatPr defaultColWidth="9" defaultRowHeight="21" x14ac:dyDescent="0.35"/>
  <cols>
    <col min="1" max="1" width="8.5703125" style="2" bestFit="1" customWidth="1"/>
    <col min="2" max="2" width="18.42578125" style="1" bestFit="1" customWidth="1"/>
    <col min="3" max="8" width="11.28515625" style="1" bestFit="1" customWidth="1"/>
    <col min="9" max="11" width="8.5703125" style="1" bestFit="1" customWidth="1"/>
    <col min="12" max="14" width="9.7109375" style="1" bestFit="1" customWidth="1"/>
    <col min="15" max="20" width="11.28515625" style="1" bestFit="1" customWidth="1"/>
    <col min="21" max="16384" width="9" style="1"/>
  </cols>
  <sheetData>
    <row r="1" spans="1:20" x14ac:dyDescent="0.35">
      <c r="A1" s="8" t="s">
        <v>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3" spans="1:20" x14ac:dyDescent="0.35">
      <c r="A3" s="13" t="s">
        <v>0</v>
      </c>
      <c r="B3" s="13" t="s">
        <v>1</v>
      </c>
      <c r="C3" s="12" t="s">
        <v>160</v>
      </c>
      <c r="D3" s="12"/>
      <c r="E3" s="12"/>
      <c r="F3" s="12"/>
      <c r="G3" s="12"/>
      <c r="H3" s="12"/>
      <c r="I3" s="9" t="s">
        <v>161</v>
      </c>
      <c r="J3" s="10"/>
      <c r="K3" s="10"/>
      <c r="L3" s="10"/>
      <c r="M3" s="10"/>
      <c r="N3" s="11"/>
      <c r="O3" s="12" t="s">
        <v>162</v>
      </c>
      <c r="P3" s="12"/>
      <c r="Q3" s="12"/>
      <c r="R3" s="12"/>
      <c r="S3" s="12"/>
      <c r="T3" s="12"/>
    </row>
    <row r="4" spans="1:20" s="2" customFormat="1" x14ac:dyDescent="0.35">
      <c r="A4" s="13"/>
      <c r="B4" s="13"/>
      <c r="C4" s="7" t="s">
        <v>2</v>
      </c>
      <c r="D4" s="7" t="s">
        <v>3</v>
      </c>
      <c r="E4" s="7" t="s">
        <v>163</v>
      </c>
      <c r="F4" s="7" t="s">
        <v>4</v>
      </c>
      <c r="G4" s="7" t="s">
        <v>5</v>
      </c>
      <c r="H4" s="7" t="s">
        <v>164</v>
      </c>
      <c r="I4" s="7" t="s">
        <v>2</v>
      </c>
      <c r="J4" s="7" t="s">
        <v>3</v>
      </c>
      <c r="K4" s="7" t="s">
        <v>163</v>
      </c>
      <c r="L4" s="7" t="s">
        <v>4</v>
      </c>
      <c r="M4" s="7" t="s">
        <v>5</v>
      </c>
      <c r="N4" s="7" t="s">
        <v>164</v>
      </c>
      <c r="O4" s="7" t="s">
        <v>2</v>
      </c>
      <c r="P4" s="7" t="s">
        <v>3</v>
      </c>
      <c r="Q4" s="7" t="s">
        <v>163</v>
      </c>
      <c r="R4" s="7" t="s">
        <v>4</v>
      </c>
      <c r="S4" s="7" t="s">
        <v>5</v>
      </c>
      <c r="T4" s="7" t="s">
        <v>164</v>
      </c>
    </row>
    <row r="5" spans="1:20" x14ac:dyDescent="0.35">
      <c r="A5" s="7" t="s">
        <v>6</v>
      </c>
      <c r="B5" s="3" t="s">
        <v>7</v>
      </c>
      <c r="C5" s="4">
        <v>75070</v>
      </c>
      <c r="D5" s="4">
        <v>69731</v>
      </c>
      <c r="E5" s="4">
        <f>SUM(C5:D5)</f>
        <v>144801</v>
      </c>
      <c r="F5" s="4">
        <v>154403</v>
      </c>
      <c r="G5" s="4">
        <v>147380</v>
      </c>
      <c r="H5" s="5">
        <f>SUM(F5:G5)</f>
        <v>301783</v>
      </c>
      <c r="I5" s="4">
        <v>7912</v>
      </c>
      <c r="J5" s="4">
        <v>7038</v>
      </c>
      <c r="K5" s="5">
        <f>SUM(I5:J5)</f>
        <v>14950</v>
      </c>
      <c r="L5" s="4">
        <v>16259</v>
      </c>
      <c r="M5" s="4">
        <v>14959</v>
      </c>
      <c r="N5" s="5">
        <f>SUM(L5:M5)</f>
        <v>31218</v>
      </c>
      <c r="O5" s="4">
        <f>C5+I5</f>
        <v>82982</v>
      </c>
      <c r="P5" s="4">
        <f>D5+J5</f>
        <v>76769</v>
      </c>
      <c r="Q5" s="4">
        <f t="shared" ref="Q5:T5" si="0">E5+K5</f>
        <v>159751</v>
      </c>
      <c r="R5" s="4">
        <f t="shared" si="0"/>
        <v>170662</v>
      </c>
      <c r="S5" s="4">
        <f t="shared" si="0"/>
        <v>162339</v>
      </c>
      <c r="T5" s="4">
        <f t="shared" si="0"/>
        <v>333001</v>
      </c>
    </row>
    <row r="6" spans="1:20" x14ac:dyDescent="0.35">
      <c r="A6" s="7" t="s">
        <v>8</v>
      </c>
      <c r="B6" s="3" t="s">
        <v>9</v>
      </c>
      <c r="C6" s="4">
        <v>24560</v>
      </c>
      <c r="D6" s="4">
        <v>22826</v>
      </c>
      <c r="E6" s="4">
        <f t="shared" ref="E6:E69" si="1">SUM(C6:D6)</f>
        <v>47386</v>
      </c>
      <c r="F6" s="4">
        <v>47397</v>
      </c>
      <c r="G6" s="4">
        <v>44783</v>
      </c>
      <c r="H6" s="5">
        <f t="shared" ref="H6:H69" si="2">SUM(F6:G6)</f>
        <v>92180</v>
      </c>
      <c r="I6" s="4">
        <v>547</v>
      </c>
      <c r="J6" s="4">
        <v>482</v>
      </c>
      <c r="K6" s="5">
        <f t="shared" ref="K6:K69" si="3">SUM(I6:J6)</f>
        <v>1029</v>
      </c>
      <c r="L6" s="4">
        <v>3475</v>
      </c>
      <c r="M6" s="4">
        <v>3282</v>
      </c>
      <c r="N6" s="5">
        <f t="shared" ref="N6:N69" si="4">SUM(L6:M6)</f>
        <v>6757</v>
      </c>
      <c r="O6" s="4">
        <f t="shared" ref="O6:O69" si="5">C6+I6</f>
        <v>25107</v>
      </c>
      <c r="P6" s="4">
        <f t="shared" ref="P6:P69" si="6">D6+J6</f>
        <v>23308</v>
      </c>
      <c r="Q6" s="4">
        <f t="shared" ref="Q6:Q69" si="7">E6+K6</f>
        <v>48415</v>
      </c>
      <c r="R6" s="4">
        <f t="shared" ref="R6:R69" si="8">F6+L6</f>
        <v>50872</v>
      </c>
      <c r="S6" s="4">
        <f t="shared" ref="S6:S69" si="9">G6+M6</f>
        <v>48065</v>
      </c>
      <c r="T6" s="4">
        <f t="shared" ref="T6:T69" si="10">H6+N6</f>
        <v>98937</v>
      </c>
    </row>
    <row r="7" spans="1:20" x14ac:dyDescent="0.35">
      <c r="A7" s="7" t="s">
        <v>10</v>
      </c>
      <c r="B7" s="3" t="s">
        <v>11</v>
      </c>
      <c r="C7" s="4">
        <v>20477</v>
      </c>
      <c r="D7" s="4">
        <v>19203</v>
      </c>
      <c r="E7" s="4">
        <f t="shared" si="1"/>
        <v>39680</v>
      </c>
      <c r="F7" s="4">
        <v>40156</v>
      </c>
      <c r="G7" s="4">
        <v>38296</v>
      </c>
      <c r="H7" s="5">
        <f t="shared" si="2"/>
        <v>78452</v>
      </c>
      <c r="I7" s="4">
        <v>427</v>
      </c>
      <c r="J7" s="4">
        <v>393</v>
      </c>
      <c r="K7" s="5">
        <f t="shared" si="3"/>
        <v>820</v>
      </c>
      <c r="L7" s="4">
        <v>1703</v>
      </c>
      <c r="M7" s="4">
        <v>1550</v>
      </c>
      <c r="N7" s="5">
        <f t="shared" si="4"/>
        <v>3253</v>
      </c>
      <c r="O7" s="4">
        <f t="shared" si="5"/>
        <v>20904</v>
      </c>
      <c r="P7" s="4">
        <f t="shared" si="6"/>
        <v>19596</v>
      </c>
      <c r="Q7" s="4">
        <f t="shared" si="7"/>
        <v>40500</v>
      </c>
      <c r="R7" s="4">
        <f t="shared" si="8"/>
        <v>41859</v>
      </c>
      <c r="S7" s="4">
        <f t="shared" si="9"/>
        <v>39846</v>
      </c>
      <c r="T7" s="4">
        <f t="shared" si="10"/>
        <v>81705</v>
      </c>
    </row>
    <row r="8" spans="1:20" x14ac:dyDescent="0.35">
      <c r="A8" s="7" t="s">
        <v>12</v>
      </c>
      <c r="B8" s="3" t="s">
        <v>13</v>
      </c>
      <c r="C8" s="4">
        <v>22876</v>
      </c>
      <c r="D8" s="4">
        <v>21473</v>
      </c>
      <c r="E8" s="4">
        <f t="shared" si="1"/>
        <v>44349</v>
      </c>
      <c r="F8" s="4">
        <v>42464</v>
      </c>
      <c r="G8" s="4">
        <v>40276</v>
      </c>
      <c r="H8" s="5">
        <f t="shared" si="2"/>
        <v>82740</v>
      </c>
      <c r="I8" s="4">
        <v>553</v>
      </c>
      <c r="J8" s="4">
        <v>535</v>
      </c>
      <c r="K8" s="5">
        <f t="shared" si="3"/>
        <v>1088</v>
      </c>
      <c r="L8" s="4">
        <v>2155</v>
      </c>
      <c r="M8" s="4">
        <v>2139</v>
      </c>
      <c r="N8" s="5">
        <f t="shared" si="4"/>
        <v>4294</v>
      </c>
      <c r="O8" s="4">
        <f t="shared" si="5"/>
        <v>23429</v>
      </c>
      <c r="P8" s="4">
        <f t="shared" si="6"/>
        <v>22008</v>
      </c>
      <c r="Q8" s="4">
        <f t="shared" si="7"/>
        <v>45437</v>
      </c>
      <c r="R8" s="4">
        <f t="shared" si="8"/>
        <v>44619</v>
      </c>
      <c r="S8" s="4">
        <f t="shared" si="9"/>
        <v>42415</v>
      </c>
      <c r="T8" s="4">
        <f t="shared" si="10"/>
        <v>87034</v>
      </c>
    </row>
    <row r="9" spans="1:20" x14ac:dyDescent="0.35">
      <c r="A9" s="7" t="s">
        <v>14</v>
      </c>
      <c r="B9" s="3" t="s">
        <v>15</v>
      </c>
      <c r="C9" s="4">
        <v>14319</v>
      </c>
      <c r="D9" s="4">
        <v>13285</v>
      </c>
      <c r="E9" s="4">
        <f t="shared" si="1"/>
        <v>27604</v>
      </c>
      <c r="F9" s="4">
        <v>26898</v>
      </c>
      <c r="G9" s="4">
        <v>25460</v>
      </c>
      <c r="H9" s="5">
        <f t="shared" si="2"/>
        <v>52358</v>
      </c>
      <c r="I9" s="4">
        <v>98</v>
      </c>
      <c r="J9" s="4">
        <v>74</v>
      </c>
      <c r="K9" s="5">
        <f t="shared" si="3"/>
        <v>172</v>
      </c>
      <c r="L9" s="4">
        <v>461</v>
      </c>
      <c r="M9" s="4">
        <v>454</v>
      </c>
      <c r="N9" s="5">
        <f t="shared" si="4"/>
        <v>915</v>
      </c>
      <c r="O9" s="4">
        <f t="shared" si="5"/>
        <v>14417</v>
      </c>
      <c r="P9" s="4">
        <f t="shared" si="6"/>
        <v>13359</v>
      </c>
      <c r="Q9" s="4">
        <f t="shared" si="7"/>
        <v>27776</v>
      </c>
      <c r="R9" s="4">
        <f t="shared" si="8"/>
        <v>27359</v>
      </c>
      <c r="S9" s="4">
        <f t="shared" si="9"/>
        <v>25914</v>
      </c>
      <c r="T9" s="4">
        <f t="shared" si="10"/>
        <v>53273</v>
      </c>
    </row>
    <row r="10" spans="1:20" x14ac:dyDescent="0.35">
      <c r="A10" s="7" t="s">
        <v>16</v>
      </c>
      <c r="B10" s="3" t="s">
        <v>17</v>
      </c>
      <c r="C10" s="4">
        <v>3835</v>
      </c>
      <c r="D10" s="4">
        <v>3537</v>
      </c>
      <c r="E10" s="4">
        <f t="shared" si="1"/>
        <v>7372</v>
      </c>
      <c r="F10" s="4">
        <v>7918</v>
      </c>
      <c r="G10" s="4">
        <v>7441</v>
      </c>
      <c r="H10" s="5">
        <f t="shared" si="2"/>
        <v>15359</v>
      </c>
      <c r="I10" s="4">
        <v>18</v>
      </c>
      <c r="J10" s="4">
        <v>10</v>
      </c>
      <c r="K10" s="5">
        <f t="shared" si="3"/>
        <v>28</v>
      </c>
      <c r="L10" s="4">
        <v>64</v>
      </c>
      <c r="M10" s="4">
        <v>77</v>
      </c>
      <c r="N10" s="5">
        <f t="shared" si="4"/>
        <v>141</v>
      </c>
      <c r="O10" s="4">
        <f t="shared" si="5"/>
        <v>3853</v>
      </c>
      <c r="P10" s="4">
        <f t="shared" si="6"/>
        <v>3547</v>
      </c>
      <c r="Q10" s="4">
        <f t="shared" si="7"/>
        <v>7400</v>
      </c>
      <c r="R10" s="4">
        <f t="shared" si="8"/>
        <v>7982</v>
      </c>
      <c r="S10" s="4">
        <f t="shared" si="9"/>
        <v>7518</v>
      </c>
      <c r="T10" s="4">
        <f t="shared" si="10"/>
        <v>15500</v>
      </c>
    </row>
    <row r="11" spans="1:20" x14ac:dyDescent="0.35">
      <c r="A11" s="7" t="s">
        <v>18</v>
      </c>
      <c r="B11" s="3" t="s">
        <v>19</v>
      </c>
      <c r="C11" s="4">
        <v>11598</v>
      </c>
      <c r="D11" s="4">
        <v>10649</v>
      </c>
      <c r="E11" s="4">
        <f t="shared" si="1"/>
        <v>22247</v>
      </c>
      <c r="F11" s="4">
        <v>22425</v>
      </c>
      <c r="G11" s="4">
        <v>21546</v>
      </c>
      <c r="H11" s="5">
        <f t="shared" si="2"/>
        <v>43971</v>
      </c>
      <c r="I11" s="4">
        <v>23</v>
      </c>
      <c r="J11" s="4">
        <v>20</v>
      </c>
      <c r="K11" s="5">
        <f t="shared" si="3"/>
        <v>43</v>
      </c>
      <c r="L11" s="4">
        <v>326</v>
      </c>
      <c r="M11" s="4">
        <v>276</v>
      </c>
      <c r="N11" s="5">
        <f t="shared" si="4"/>
        <v>602</v>
      </c>
      <c r="O11" s="4">
        <f t="shared" si="5"/>
        <v>11621</v>
      </c>
      <c r="P11" s="4">
        <f t="shared" si="6"/>
        <v>10669</v>
      </c>
      <c r="Q11" s="4">
        <f t="shared" si="7"/>
        <v>22290</v>
      </c>
      <c r="R11" s="4">
        <f t="shared" si="8"/>
        <v>22751</v>
      </c>
      <c r="S11" s="4">
        <f t="shared" si="9"/>
        <v>21822</v>
      </c>
      <c r="T11" s="4">
        <f t="shared" si="10"/>
        <v>44573</v>
      </c>
    </row>
    <row r="12" spans="1:20" x14ac:dyDescent="0.35">
      <c r="A12" s="7" t="s">
        <v>20</v>
      </c>
      <c r="B12" s="3" t="s">
        <v>21</v>
      </c>
      <c r="C12" s="4">
        <v>2744</v>
      </c>
      <c r="D12" s="4">
        <v>2482</v>
      </c>
      <c r="E12" s="4">
        <f t="shared" si="1"/>
        <v>5226</v>
      </c>
      <c r="F12" s="4">
        <v>5769</v>
      </c>
      <c r="G12" s="4">
        <v>5249</v>
      </c>
      <c r="H12" s="5">
        <f t="shared" si="2"/>
        <v>11018</v>
      </c>
      <c r="I12" s="4">
        <v>1</v>
      </c>
      <c r="J12" s="4">
        <v>7</v>
      </c>
      <c r="K12" s="5">
        <f t="shared" si="3"/>
        <v>8</v>
      </c>
      <c r="L12" s="4">
        <v>45</v>
      </c>
      <c r="M12" s="4">
        <v>51</v>
      </c>
      <c r="N12" s="5">
        <f t="shared" si="4"/>
        <v>96</v>
      </c>
      <c r="O12" s="4">
        <f t="shared" si="5"/>
        <v>2745</v>
      </c>
      <c r="P12" s="4">
        <f t="shared" si="6"/>
        <v>2489</v>
      </c>
      <c r="Q12" s="4">
        <f t="shared" si="7"/>
        <v>5234</v>
      </c>
      <c r="R12" s="4">
        <f t="shared" si="8"/>
        <v>5814</v>
      </c>
      <c r="S12" s="4">
        <f t="shared" si="9"/>
        <v>5300</v>
      </c>
      <c r="T12" s="4">
        <f t="shared" si="10"/>
        <v>11114</v>
      </c>
    </row>
    <row r="13" spans="1:20" x14ac:dyDescent="0.35">
      <c r="A13" s="7" t="s">
        <v>22</v>
      </c>
      <c r="B13" s="3" t="s">
        <v>23</v>
      </c>
      <c r="C13" s="4">
        <v>4643</v>
      </c>
      <c r="D13" s="4">
        <v>4301</v>
      </c>
      <c r="E13" s="4">
        <f t="shared" si="1"/>
        <v>8944</v>
      </c>
      <c r="F13" s="4">
        <v>9215</v>
      </c>
      <c r="G13" s="4">
        <v>8766</v>
      </c>
      <c r="H13" s="5">
        <f t="shared" si="2"/>
        <v>17981</v>
      </c>
      <c r="I13" s="4">
        <v>11</v>
      </c>
      <c r="J13" s="4">
        <v>4</v>
      </c>
      <c r="K13" s="5">
        <f t="shared" si="3"/>
        <v>15</v>
      </c>
      <c r="L13" s="4">
        <v>37</v>
      </c>
      <c r="M13" s="4">
        <v>41</v>
      </c>
      <c r="N13" s="5">
        <f t="shared" si="4"/>
        <v>78</v>
      </c>
      <c r="O13" s="4">
        <f t="shared" si="5"/>
        <v>4654</v>
      </c>
      <c r="P13" s="4">
        <f t="shared" si="6"/>
        <v>4305</v>
      </c>
      <c r="Q13" s="4">
        <f t="shared" si="7"/>
        <v>8959</v>
      </c>
      <c r="R13" s="4">
        <f t="shared" si="8"/>
        <v>9252</v>
      </c>
      <c r="S13" s="4">
        <f t="shared" si="9"/>
        <v>8807</v>
      </c>
      <c r="T13" s="4">
        <f t="shared" si="10"/>
        <v>18059</v>
      </c>
    </row>
    <row r="14" spans="1:20" x14ac:dyDescent="0.35">
      <c r="A14" s="7" t="s">
        <v>24</v>
      </c>
      <c r="B14" s="3" t="s">
        <v>25</v>
      </c>
      <c r="C14" s="4">
        <v>11444</v>
      </c>
      <c r="D14" s="4">
        <v>10695</v>
      </c>
      <c r="E14" s="4">
        <f t="shared" si="1"/>
        <v>22139</v>
      </c>
      <c r="F14" s="4">
        <v>21984</v>
      </c>
      <c r="G14" s="4">
        <v>21098</v>
      </c>
      <c r="H14" s="5">
        <f t="shared" si="2"/>
        <v>43082</v>
      </c>
      <c r="I14" s="4">
        <v>47</v>
      </c>
      <c r="J14" s="4">
        <v>33</v>
      </c>
      <c r="K14" s="5">
        <f t="shared" si="3"/>
        <v>80</v>
      </c>
      <c r="L14" s="4">
        <v>356</v>
      </c>
      <c r="M14" s="4">
        <v>333</v>
      </c>
      <c r="N14" s="5">
        <f t="shared" si="4"/>
        <v>689</v>
      </c>
      <c r="O14" s="4">
        <f t="shared" si="5"/>
        <v>11491</v>
      </c>
      <c r="P14" s="4">
        <f t="shared" si="6"/>
        <v>10728</v>
      </c>
      <c r="Q14" s="4">
        <f t="shared" si="7"/>
        <v>22219</v>
      </c>
      <c r="R14" s="4">
        <f t="shared" si="8"/>
        <v>22340</v>
      </c>
      <c r="S14" s="4">
        <f t="shared" si="9"/>
        <v>21431</v>
      </c>
      <c r="T14" s="4">
        <f t="shared" si="10"/>
        <v>43771</v>
      </c>
    </row>
    <row r="15" spans="1:20" x14ac:dyDescent="0.35">
      <c r="A15" s="7" t="s">
        <v>26</v>
      </c>
      <c r="B15" s="3" t="s">
        <v>27</v>
      </c>
      <c r="C15" s="4">
        <v>33234</v>
      </c>
      <c r="D15" s="4">
        <v>31235</v>
      </c>
      <c r="E15" s="4">
        <f t="shared" si="1"/>
        <v>64469</v>
      </c>
      <c r="F15" s="4">
        <v>64561</v>
      </c>
      <c r="G15" s="4">
        <v>61304</v>
      </c>
      <c r="H15" s="5">
        <f t="shared" si="2"/>
        <v>125865</v>
      </c>
      <c r="I15" s="4">
        <v>1183</v>
      </c>
      <c r="J15" s="4">
        <v>1063</v>
      </c>
      <c r="K15" s="5">
        <f t="shared" si="3"/>
        <v>2246</v>
      </c>
      <c r="L15" s="4">
        <v>3615</v>
      </c>
      <c r="M15" s="4">
        <v>3377</v>
      </c>
      <c r="N15" s="5">
        <f t="shared" si="4"/>
        <v>6992</v>
      </c>
      <c r="O15" s="4">
        <f t="shared" si="5"/>
        <v>34417</v>
      </c>
      <c r="P15" s="4">
        <f t="shared" si="6"/>
        <v>32298</v>
      </c>
      <c r="Q15" s="4">
        <f t="shared" si="7"/>
        <v>66715</v>
      </c>
      <c r="R15" s="4">
        <f t="shared" si="8"/>
        <v>68176</v>
      </c>
      <c r="S15" s="4">
        <f t="shared" si="9"/>
        <v>64681</v>
      </c>
      <c r="T15" s="4">
        <f t="shared" si="10"/>
        <v>132857</v>
      </c>
    </row>
    <row r="16" spans="1:20" x14ac:dyDescent="0.35">
      <c r="A16" s="7" t="s">
        <v>28</v>
      </c>
      <c r="B16" s="3" t="s">
        <v>29</v>
      </c>
      <c r="C16" s="4">
        <v>16915</v>
      </c>
      <c r="D16" s="4">
        <v>16005</v>
      </c>
      <c r="E16" s="4">
        <f t="shared" si="1"/>
        <v>32920</v>
      </c>
      <c r="F16" s="4">
        <v>31166</v>
      </c>
      <c r="G16" s="4">
        <v>29768</v>
      </c>
      <c r="H16" s="5">
        <f t="shared" si="2"/>
        <v>60934</v>
      </c>
      <c r="I16" s="4">
        <v>157</v>
      </c>
      <c r="J16" s="4">
        <v>191</v>
      </c>
      <c r="K16" s="5">
        <f t="shared" si="3"/>
        <v>348</v>
      </c>
      <c r="L16" s="4">
        <v>1436</v>
      </c>
      <c r="M16" s="4">
        <v>1299</v>
      </c>
      <c r="N16" s="5">
        <f t="shared" si="4"/>
        <v>2735</v>
      </c>
      <c r="O16" s="4">
        <f t="shared" si="5"/>
        <v>17072</v>
      </c>
      <c r="P16" s="4">
        <f t="shared" si="6"/>
        <v>16196</v>
      </c>
      <c r="Q16" s="4">
        <f t="shared" si="7"/>
        <v>33268</v>
      </c>
      <c r="R16" s="4">
        <f t="shared" si="8"/>
        <v>32602</v>
      </c>
      <c r="S16" s="4">
        <f t="shared" si="9"/>
        <v>31067</v>
      </c>
      <c r="T16" s="4">
        <f t="shared" si="10"/>
        <v>63669</v>
      </c>
    </row>
    <row r="17" spans="1:20" x14ac:dyDescent="0.35">
      <c r="A17" s="7" t="s">
        <v>30</v>
      </c>
      <c r="B17" s="3" t="s">
        <v>31</v>
      </c>
      <c r="C17" s="4">
        <v>10309</v>
      </c>
      <c r="D17" s="4">
        <v>9525</v>
      </c>
      <c r="E17" s="4">
        <f t="shared" si="1"/>
        <v>19834</v>
      </c>
      <c r="F17" s="4">
        <v>18764</v>
      </c>
      <c r="G17" s="4">
        <v>17768</v>
      </c>
      <c r="H17" s="5">
        <f t="shared" si="2"/>
        <v>36532</v>
      </c>
      <c r="I17" s="4">
        <v>808</v>
      </c>
      <c r="J17" s="4">
        <v>745</v>
      </c>
      <c r="K17" s="5">
        <f t="shared" si="3"/>
        <v>1553</v>
      </c>
      <c r="L17" s="4">
        <v>774</v>
      </c>
      <c r="M17" s="4">
        <v>753</v>
      </c>
      <c r="N17" s="5">
        <f t="shared" si="4"/>
        <v>1527</v>
      </c>
      <c r="O17" s="4">
        <f t="shared" si="5"/>
        <v>11117</v>
      </c>
      <c r="P17" s="4">
        <f t="shared" si="6"/>
        <v>10270</v>
      </c>
      <c r="Q17" s="4">
        <f t="shared" si="7"/>
        <v>21387</v>
      </c>
      <c r="R17" s="4">
        <f t="shared" si="8"/>
        <v>19538</v>
      </c>
      <c r="S17" s="4">
        <f t="shared" si="9"/>
        <v>18521</v>
      </c>
      <c r="T17" s="4">
        <f t="shared" si="10"/>
        <v>38059</v>
      </c>
    </row>
    <row r="18" spans="1:20" x14ac:dyDescent="0.35">
      <c r="A18" s="7" t="s">
        <v>32</v>
      </c>
      <c r="B18" s="3" t="s">
        <v>33</v>
      </c>
      <c r="C18" s="4">
        <v>3906</v>
      </c>
      <c r="D18" s="4">
        <v>3803</v>
      </c>
      <c r="E18" s="4">
        <f t="shared" si="1"/>
        <v>7709</v>
      </c>
      <c r="F18" s="4">
        <v>7497</v>
      </c>
      <c r="G18" s="4">
        <v>7153</v>
      </c>
      <c r="H18" s="5">
        <f t="shared" si="2"/>
        <v>14650</v>
      </c>
      <c r="I18" s="4">
        <v>290</v>
      </c>
      <c r="J18" s="4">
        <v>234</v>
      </c>
      <c r="K18" s="5">
        <f t="shared" si="3"/>
        <v>524</v>
      </c>
      <c r="L18" s="4">
        <v>725</v>
      </c>
      <c r="M18" s="4">
        <v>719</v>
      </c>
      <c r="N18" s="5">
        <f t="shared" si="4"/>
        <v>1444</v>
      </c>
      <c r="O18" s="4">
        <f t="shared" si="5"/>
        <v>4196</v>
      </c>
      <c r="P18" s="4">
        <f t="shared" si="6"/>
        <v>4037</v>
      </c>
      <c r="Q18" s="4">
        <f t="shared" si="7"/>
        <v>8233</v>
      </c>
      <c r="R18" s="4">
        <f t="shared" si="8"/>
        <v>8222</v>
      </c>
      <c r="S18" s="4">
        <f t="shared" si="9"/>
        <v>7872</v>
      </c>
      <c r="T18" s="4">
        <f t="shared" si="10"/>
        <v>16094</v>
      </c>
    </row>
    <row r="19" spans="1:20" x14ac:dyDescent="0.35">
      <c r="A19" s="7" t="s">
        <v>34</v>
      </c>
      <c r="B19" s="3" t="s">
        <v>35</v>
      </c>
      <c r="C19" s="4">
        <v>14219</v>
      </c>
      <c r="D19" s="4">
        <v>13426</v>
      </c>
      <c r="E19" s="4">
        <f t="shared" si="1"/>
        <v>27645</v>
      </c>
      <c r="F19" s="4">
        <v>26425</v>
      </c>
      <c r="G19" s="4">
        <v>25179</v>
      </c>
      <c r="H19" s="5">
        <f t="shared" si="2"/>
        <v>51604</v>
      </c>
      <c r="I19" s="4">
        <v>134</v>
      </c>
      <c r="J19" s="4">
        <v>121</v>
      </c>
      <c r="K19" s="5">
        <f t="shared" si="3"/>
        <v>255</v>
      </c>
      <c r="L19" s="4">
        <v>788</v>
      </c>
      <c r="M19" s="4">
        <v>770</v>
      </c>
      <c r="N19" s="5">
        <f t="shared" si="4"/>
        <v>1558</v>
      </c>
      <c r="O19" s="4">
        <f t="shared" si="5"/>
        <v>14353</v>
      </c>
      <c r="P19" s="4">
        <f t="shared" si="6"/>
        <v>13547</v>
      </c>
      <c r="Q19" s="4">
        <f t="shared" si="7"/>
        <v>27900</v>
      </c>
      <c r="R19" s="4">
        <f t="shared" si="8"/>
        <v>27213</v>
      </c>
      <c r="S19" s="4">
        <f t="shared" si="9"/>
        <v>25949</v>
      </c>
      <c r="T19" s="4">
        <f t="shared" si="10"/>
        <v>53162</v>
      </c>
    </row>
    <row r="20" spans="1:20" x14ac:dyDescent="0.35">
      <c r="A20" s="7" t="s">
        <v>36</v>
      </c>
      <c r="B20" s="3" t="s">
        <v>37</v>
      </c>
      <c r="C20" s="4">
        <v>10177</v>
      </c>
      <c r="D20" s="4">
        <v>9556</v>
      </c>
      <c r="E20" s="4">
        <f t="shared" si="1"/>
        <v>19733</v>
      </c>
      <c r="F20" s="4">
        <v>18738</v>
      </c>
      <c r="G20" s="4">
        <v>17637</v>
      </c>
      <c r="H20" s="5">
        <f t="shared" si="2"/>
        <v>36375</v>
      </c>
      <c r="I20" s="4">
        <v>140</v>
      </c>
      <c r="J20" s="4">
        <v>126</v>
      </c>
      <c r="K20" s="5">
        <f t="shared" si="3"/>
        <v>266</v>
      </c>
      <c r="L20" s="4">
        <v>248</v>
      </c>
      <c r="M20" s="4">
        <v>190</v>
      </c>
      <c r="N20" s="5">
        <f t="shared" si="4"/>
        <v>438</v>
      </c>
      <c r="O20" s="4">
        <f t="shared" si="5"/>
        <v>10317</v>
      </c>
      <c r="P20" s="4">
        <f t="shared" si="6"/>
        <v>9682</v>
      </c>
      <c r="Q20" s="4">
        <f t="shared" si="7"/>
        <v>19999</v>
      </c>
      <c r="R20" s="4">
        <f t="shared" si="8"/>
        <v>18986</v>
      </c>
      <c r="S20" s="4">
        <f t="shared" si="9"/>
        <v>17827</v>
      </c>
      <c r="T20" s="4">
        <f t="shared" si="10"/>
        <v>36813</v>
      </c>
    </row>
    <row r="21" spans="1:20" x14ac:dyDescent="0.35">
      <c r="A21" s="7" t="s">
        <v>38</v>
      </c>
      <c r="B21" s="3" t="s">
        <v>39</v>
      </c>
      <c r="C21" s="4">
        <v>4594</v>
      </c>
      <c r="D21" s="4">
        <v>4148</v>
      </c>
      <c r="E21" s="4">
        <f t="shared" si="1"/>
        <v>8742</v>
      </c>
      <c r="F21" s="4">
        <v>8717</v>
      </c>
      <c r="G21" s="4">
        <v>7880</v>
      </c>
      <c r="H21" s="5">
        <f t="shared" si="2"/>
        <v>16597</v>
      </c>
      <c r="I21" s="4">
        <v>58</v>
      </c>
      <c r="J21" s="4">
        <v>38</v>
      </c>
      <c r="K21" s="5">
        <f t="shared" si="3"/>
        <v>96</v>
      </c>
      <c r="L21" s="4">
        <v>428</v>
      </c>
      <c r="M21" s="4">
        <v>374</v>
      </c>
      <c r="N21" s="5">
        <f t="shared" si="4"/>
        <v>802</v>
      </c>
      <c r="O21" s="4">
        <f t="shared" si="5"/>
        <v>4652</v>
      </c>
      <c r="P21" s="4">
        <f t="shared" si="6"/>
        <v>4186</v>
      </c>
      <c r="Q21" s="4">
        <f t="shared" si="7"/>
        <v>8838</v>
      </c>
      <c r="R21" s="4">
        <f t="shared" si="8"/>
        <v>9145</v>
      </c>
      <c r="S21" s="4">
        <f t="shared" si="9"/>
        <v>8254</v>
      </c>
      <c r="T21" s="4">
        <f t="shared" si="10"/>
        <v>17399</v>
      </c>
    </row>
    <row r="22" spans="1:20" x14ac:dyDescent="0.35">
      <c r="A22" s="7" t="s">
        <v>40</v>
      </c>
      <c r="B22" s="3" t="s">
        <v>41</v>
      </c>
      <c r="C22" s="4">
        <v>11073</v>
      </c>
      <c r="D22" s="4">
        <v>10526</v>
      </c>
      <c r="E22" s="4">
        <f t="shared" si="1"/>
        <v>21599</v>
      </c>
      <c r="F22" s="4">
        <v>21705</v>
      </c>
      <c r="G22" s="4">
        <v>20387</v>
      </c>
      <c r="H22" s="5">
        <f t="shared" si="2"/>
        <v>42092</v>
      </c>
      <c r="I22" s="4">
        <v>624</v>
      </c>
      <c r="J22" s="4">
        <v>585</v>
      </c>
      <c r="K22" s="5">
        <f t="shared" si="3"/>
        <v>1209</v>
      </c>
      <c r="L22" s="4">
        <v>698</v>
      </c>
      <c r="M22" s="4">
        <v>728</v>
      </c>
      <c r="N22" s="5">
        <f t="shared" si="4"/>
        <v>1426</v>
      </c>
      <c r="O22" s="4">
        <f t="shared" si="5"/>
        <v>11697</v>
      </c>
      <c r="P22" s="4">
        <f t="shared" si="6"/>
        <v>11111</v>
      </c>
      <c r="Q22" s="4">
        <f t="shared" si="7"/>
        <v>22808</v>
      </c>
      <c r="R22" s="4">
        <f t="shared" si="8"/>
        <v>22403</v>
      </c>
      <c r="S22" s="4">
        <f t="shared" si="9"/>
        <v>21115</v>
      </c>
      <c r="T22" s="4">
        <f t="shared" si="10"/>
        <v>43518</v>
      </c>
    </row>
    <row r="23" spans="1:20" x14ac:dyDescent="0.35">
      <c r="A23" s="7" t="s">
        <v>42</v>
      </c>
      <c r="B23" s="3" t="s">
        <v>43</v>
      </c>
      <c r="C23" s="4">
        <v>44175</v>
      </c>
      <c r="D23" s="4">
        <v>42046</v>
      </c>
      <c r="E23" s="4">
        <f t="shared" si="1"/>
        <v>86221</v>
      </c>
      <c r="F23" s="4">
        <v>88468</v>
      </c>
      <c r="G23" s="4">
        <v>83758</v>
      </c>
      <c r="H23" s="5">
        <f t="shared" si="2"/>
        <v>172226</v>
      </c>
      <c r="I23" s="4">
        <v>156</v>
      </c>
      <c r="J23" s="4">
        <v>173</v>
      </c>
      <c r="K23" s="5">
        <f t="shared" si="3"/>
        <v>329</v>
      </c>
      <c r="L23" s="4">
        <v>490</v>
      </c>
      <c r="M23" s="4">
        <v>524</v>
      </c>
      <c r="N23" s="5">
        <f t="shared" si="4"/>
        <v>1014</v>
      </c>
      <c r="O23" s="4">
        <f t="shared" si="5"/>
        <v>44331</v>
      </c>
      <c r="P23" s="4">
        <f t="shared" si="6"/>
        <v>42219</v>
      </c>
      <c r="Q23" s="4">
        <f t="shared" si="7"/>
        <v>86550</v>
      </c>
      <c r="R23" s="4">
        <f t="shared" si="8"/>
        <v>88958</v>
      </c>
      <c r="S23" s="4">
        <f t="shared" si="9"/>
        <v>84282</v>
      </c>
      <c r="T23" s="4">
        <f t="shared" si="10"/>
        <v>173240</v>
      </c>
    </row>
    <row r="24" spans="1:20" x14ac:dyDescent="0.35">
      <c r="A24" s="7" t="s">
        <v>44</v>
      </c>
      <c r="B24" s="3" t="s">
        <v>45</v>
      </c>
      <c r="C24" s="4">
        <v>28219</v>
      </c>
      <c r="D24" s="4">
        <v>26708</v>
      </c>
      <c r="E24" s="4">
        <f t="shared" si="1"/>
        <v>54927</v>
      </c>
      <c r="F24" s="4">
        <v>57039</v>
      </c>
      <c r="G24" s="4">
        <v>53948</v>
      </c>
      <c r="H24" s="5">
        <f t="shared" si="2"/>
        <v>110987</v>
      </c>
      <c r="I24" s="4">
        <v>24</v>
      </c>
      <c r="J24" s="4">
        <v>26</v>
      </c>
      <c r="K24" s="5">
        <f t="shared" si="3"/>
        <v>50</v>
      </c>
      <c r="L24" s="4">
        <v>33</v>
      </c>
      <c r="M24" s="4">
        <v>42</v>
      </c>
      <c r="N24" s="5">
        <f t="shared" si="4"/>
        <v>75</v>
      </c>
      <c r="O24" s="4">
        <f t="shared" si="5"/>
        <v>28243</v>
      </c>
      <c r="P24" s="4">
        <f t="shared" si="6"/>
        <v>26734</v>
      </c>
      <c r="Q24" s="4">
        <f t="shared" si="7"/>
        <v>54977</v>
      </c>
      <c r="R24" s="4">
        <f t="shared" si="8"/>
        <v>57072</v>
      </c>
      <c r="S24" s="4">
        <f t="shared" si="9"/>
        <v>53990</v>
      </c>
      <c r="T24" s="4">
        <f t="shared" si="10"/>
        <v>111062</v>
      </c>
    </row>
    <row r="25" spans="1:20" x14ac:dyDescent="0.35">
      <c r="A25" s="7" t="s">
        <v>46</v>
      </c>
      <c r="B25" s="3" t="s">
        <v>47</v>
      </c>
      <c r="C25" s="4">
        <v>24792</v>
      </c>
      <c r="D25" s="4">
        <v>23636</v>
      </c>
      <c r="E25" s="4">
        <f t="shared" si="1"/>
        <v>48428</v>
      </c>
      <c r="F25" s="4">
        <v>49357</v>
      </c>
      <c r="G25" s="4">
        <v>47171</v>
      </c>
      <c r="H25" s="5">
        <f t="shared" si="2"/>
        <v>96528</v>
      </c>
      <c r="I25" s="4">
        <v>33</v>
      </c>
      <c r="J25" s="4">
        <v>31</v>
      </c>
      <c r="K25" s="5">
        <f t="shared" si="3"/>
        <v>64</v>
      </c>
      <c r="L25" s="4">
        <v>64</v>
      </c>
      <c r="M25" s="4">
        <v>56</v>
      </c>
      <c r="N25" s="5">
        <f t="shared" si="4"/>
        <v>120</v>
      </c>
      <c r="O25" s="4">
        <f t="shared" si="5"/>
        <v>24825</v>
      </c>
      <c r="P25" s="4">
        <f t="shared" si="6"/>
        <v>23667</v>
      </c>
      <c r="Q25" s="4">
        <f t="shared" si="7"/>
        <v>48492</v>
      </c>
      <c r="R25" s="4">
        <f t="shared" si="8"/>
        <v>49421</v>
      </c>
      <c r="S25" s="4">
        <f t="shared" si="9"/>
        <v>47227</v>
      </c>
      <c r="T25" s="4">
        <f t="shared" si="10"/>
        <v>96648</v>
      </c>
    </row>
    <row r="26" spans="1:20" x14ac:dyDescent="0.35">
      <c r="A26" s="7" t="s">
        <v>48</v>
      </c>
      <c r="B26" s="3" t="s">
        <v>49</v>
      </c>
      <c r="C26" s="4">
        <v>25827</v>
      </c>
      <c r="D26" s="4">
        <v>24795</v>
      </c>
      <c r="E26" s="4">
        <f t="shared" si="1"/>
        <v>50622</v>
      </c>
      <c r="F26" s="4">
        <v>50990</v>
      </c>
      <c r="G26" s="4">
        <v>48239</v>
      </c>
      <c r="H26" s="5">
        <f t="shared" si="2"/>
        <v>99229</v>
      </c>
      <c r="I26" s="4">
        <v>22</v>
      </c>
      <c r="J26" s="4">
        <v>19</v>
      </c>
      <c r="K26" s="5">
        <f t="shared" si="3"/>
        <v>41</v>
      </c>
      <c r="L26" s="4">
        <v>36</v>
      </c>
      <c r="M26" s="4">
        <v>39</v>
      </c>
      <c r="N26" s="5">
        <f t="shared" si="4"/>
        <v>75</v>
      </c>
      <c r="O26" s="4">
        <f t="shared" si="5"/>
        <v>25849</v>
      </c>
      <c r="P26" s="4">
        <f t="shared" si="6"/>
        <v>24814</v>
      </c>
      <c r="Q26" s="4">
        <f t="shared" si="7"/>
        <v>50663</v>
      </c>
      <c r="R26" s="4">
        <f t="shared" si="8"/>
        <v>51026</v>
      </c>
      <c r="S26" s="4">
        <f t="shared" si="9"/>
        <v>48278</v>
      </c>
      <c r="T26" s="4">
        <f t="shared" si="10"/>
        <v>99304</v>
      </c>
    </row>
    <row r="27" spans="1:20" x14ac:dyDescent="0.35">
      <c r="A27" s="7" t="s">
        <v>50</v>
      </c>
      <c r="B27" s="3" t="s">
        <v>51</v>
      </c>
      <c r="C27" s="4">
        <v>36482</v>
      </c>
      <c r="D27" s="4">
        <v>34025</v>
      </c>
      <c r="E27" s="4">
        <f t="shared" si="1"/>
        <v>70507</v>
      </c>
      <c r="F27" s="4">
        <v>68529</v>
      </c>
      <c r="G27" s="4">
        <v>65317</v>
      </c>
      <c r="H27" s="5">
        <f t="shared" si="2"/>
        <v>133846</v>
      </c>
      <c r="I27" s="4">
        <v>86</v>
      </c>
      <c r="J27" s="4">
        <v>99</v>
      </c>
      <c r="K27" s="5">
        <f t="shared" si="3"/>
        <v>185</v>
      </c>
      <c r="L27" s="4">
        <v>203</v>
      </c>
      <c r="M27" s="4">
        <v>195</v>
      </c>
      <c r="N27" s="5">
        <f t="shared" si="4"/>
        <v>398</v>
      </c>
      <c r="O27" s="4">
        <f t="shared" si="5"/>
        <v>36568</v>
      </c>
      <c r="P27" s="4">
        <f t="shared" si="6"/>
        <v>34124</v>
      </c>
      <c r="Q27" s="4">
        <f t="shared" si="7"/>
        <v>70692</v>
      </c>
      <c r="R27" s="4">
        <f t="shared" si="8"/>
        <v>68732</v>
      </c>
      <c r="S27" s="4">
        <f t="shared" si="9"/>
        <v>65512</v>
      </c>
      <c r="T27" s="4">
        <f t="shared" si="10"/>
        <v>134244</v>
      </c>
    </row>
    <row r="28" spans="1:20" x14ac:dyDescent="0.35">
      <c r="A28" s="7" t="s">
        <v>52</v>
      </c>
      <c r="B28" s="3" t="s">
        <v>53</v>
      </c>
      <c r="C28" s="4">
        <v>8625</v>
      </c>
      <c r="D28" s="4">
        <v>8134</v>
      </c>
      <c r="E28" s="4">
        <f t="shared" si="1"/>
        <v>16759</v>
      </c>
      <c r="F28" s="4">
        <v>17145</v>
      </c>
      <c r="G28" s="4">
        <v>16236</v>
      </c>
      <c r="H28" s="5">
        <f t="shared" si="2"/>
        <v>33381</v>
      </c>
      <c r="I28" s="4">
        <v>7</v>
      </c>
      <c r="J28" s="4">
        <v>5</v>
      </c>
      <c r="K28" s="5">
        <f t="shared" si="3"/>
        <v>12</v>
      </c>
      <c r="L28" s="4">
        <v>9</v>
      </c>
      <c r="M28" s="4">
        <v>10</v>
      </c>
      <c r="N28" s="5">
        <f t="shared" si="4"/>
        <v>19</v>
      </c>
      <c r="O28" s="4">
        <f t="shared" si="5"/>
        <v>8632</v>
      </c>
      <c r="P28" s="4">
        <f t="shared" si="6"/>
        <v>8139</v>
      </c>
      <c r="Q28" s="4">
        <f t="shared" si="7"/>
        <v>16771</v>
      </c>
      <c r="R28" s="4">
        <f t="shared" si="8"/>
        <v>17154</v>
      </c>
      <c r="S28" s="4">
        <f t="shared" si="9"/>
        <v>16246</v>
      </c>
      <c r="T28" s="4">
        <f t="shared" si="10"/>
        <v>33400</v>
      </c>
    </row>
    <row r="29" spans="1:20" x14ac:dyDescent="0.35">
      <c r="A29" s="7" t="s">
        <v>54</v>
      </c>
      <c r="B29" s="3" t="s">
        <v>55</v>
      </c>
      <c r="C29" s="4">
        <v>18752</v>
      </c>
      <c r="D29" s="4">
        <v>17739</v>
      </c>
      <c r="E29" s="4">
        <f t="shared" si="1"/>
        <v>36491</v>
      </c>
      <c r="F29" s="4">
        <v>37293</v>
      </c>
      <c r="G29" s="4">
        <v>35451</v>
      </c>
      <c r="H29" s="5">
        <f t="shared" si="2"/>
        <v>72744</v>
      </c>
      <c r="I29" s="4">
        <v>13</v>
      </c>
      <c r="J29" s="4">
        <v>11</v>
      </c>
      <c r="K29" s="5">
        <f t="shared" si="3"/>
        <v>24</v>
      </c>
      <c r="L29" s="4">
        <v>28</v>
      </c>
      <c r="M29" s="4">
        <v>30</v>
      </c>
      <c r="N29" s="5">
        <f t="shared" si="4"/>
        <v>58</v>
      </c>
      <c r="O29" s="4">
        <f t="shared" si="5"/>
        <v>18765</v>
      </c>
      <c r="P29" s="4">
        <f t="shared" si="6"/>
        <v>17750</v>
      </c>
      <c r="Q29" s="4">
        <f t="shared" si="7"/>
        <v>36515</v>
      </c>
      <c r="R29" s="4">
        <f t="shared" si="8"/>
        <v>37321</v>
      </c>
      <c r="S29" s="4">
        <f t="shared" si="9"/>
        <v>35481</v>
      </c>
      <c r="T29" s="4">
        <f t="shared" si="10"/>
        <v>72802</v>
      </c>
    </row>
    <row r="30" spans="1:20" x14ac:dyDescent="0.35">
      <c r="A30" s="7" t="s">
        <v>56</v>
      </c>
      <c r="B30" s="3" t="s">
        <v>57</v>
      </c>
      <c r="C30" s="4">
        <v>6720</v>
      </c>
      <c r="D30" s="4">
        <v>6192</v>
      </c>
      <c r="E30" s="4">
        <f t="shared" si="1"/>
        <v>12912</v>
      </c>
      <c r="F30" s="4">
        <v>13048</v>
      </c>
      <c r="G30" s="4">
        <v>12301</v>
      </c>
      <c r="H30" s="5">
        <f t="shared" si="2"/>
        <v>25349</v>
      </c>
      <c r="I30" s="4">
        <v>7</v>
      </c>
      <c r="J30" s="4">
        <v>20</v>
      </c>
      <c r="K30" s="5">
        <f t="shared" si="3"/>
        <v>27</v>
      </c>
      <c r="L30" s="4">
        <v>9</v>
      </c>
      <c r="M30" s="4">
        <v>14</v>
      </c>
      <c r="N30" s="5">
        <f t="shared" si="4"/>
        <v>23</v>
      </c>
      <c r="O30" s="4">
        <f t="shared" si="5"/>
        <v>6727</v>
      </c>
      <c r="P30" s="4">
        <f t="shared" si="6"/>
        <v>6212</v>
      </c>
      <c r="Q30" s="4">
        <f t="shared" si="7"/>
        <v>12939</v>
      </c>
      <c r="R30" s="4">
        <f t="shared" si="8"/>
        <v>13057</v>
      </c>
      <c r="S30" s="4">
        <f t="shared" si="9"/>
        <v>12315</v>
      </c>
      <c r="T30" s="4">
        <f t="shared" si="10"/>
        <v>25372</v>
      </c>
    </row>
    <row r="31" spans="1:20" x14ac:dyDescent="0.35">
      <c r="A31" s="7" t="s">
        <v>58</v>
      </c>
      <c r="B31" s="3" t="s">
        <v>59</v>
      </c>
      <c r="C31" s="4">
        <v>7571</v>
      </c>
      <c r="D31" s="4">
        <v>7067</v>
      </c>
      <c r="E31" s="4">
        <f t="shared" si="1"/>
        <v>14638</v>
      </c>
      <c r="F31" s="4">
        <v>15642</v>
      </c>
      <c r="G31" s="4">
        <v>14789</v>
      </c>
      <c r="H31" s="5">
        <f t="shared" si="2"/>
        <v>30431</v>
      </c>
      <c r="I31" s="4">
        <v>17</v>
      </c>
      <c r="J31" s="4">
        <v>19</v>
      </c>
      <c r="K31" s="5">
        <f t="shared" si="3"/>
        <v>36</v>
      </c>
      <c r="L31" s="4">
        <v>47</v>
      </c>
      <c r="M31" s="4">
        <v>52</v>
      </c>
      <c r="N31" s="5">
        <f t="shared" si="4"/>
        <v>99</v>
      </c>
      <c r="O31" s="4">
        <f t="shared" si="5"/>
        <v>7588</v>
      </c>
      <c r="P31" s="4">
        <f t="shared" si="6"/>
        <v>7086</v>
      </c>
      <c r="Q31" s="4">
        <f t="shared" si="7"/>
        <v>14674</v>
      </c>
      <c r="R31" s="4">
        <f t="shared" si="8"/>
        <v>15689</v>
      </c>
      <c r="S31" s="4">
        <f t="shared" si="9"/>
        <v>14841</v>
      </c>
      <c r="T31" s="4">
        <f t="shared" si="10"/>
        <v>30530</v>
      </c>
    </row>
    <row r="32" spans="1:20" x14ac:dyDescent="0.35">
      <c r="A32" s="7" t="s">
        <v>60</v>
      </c>
      <c r="B32" s="3" t="s">
        <v>61</v>
      </c>
      <c r="C32" s="4">
        <v>8491</v>
      </c>
      <c r="D32" s="4">
        <v>8306</v>
      </c>
      <c r="E32" s="4">
        <f t="shared" si="1"/>
        <v>16797</v>
      </c>
      <c r="F32" s="4">
        <v>17780</v>
      </c>
      <c r="G32" s="4">
        <v>17048</v>
      </c>
      <c r="H32" s="5">
        <f t="shared" si="2"/>
        <v>34828</v>
      </c>
      <c r="I32" s="4">
        <v>7</v>
      </c>
      <c r="J32" s="4">
        <v>6</v>
      </c>
      <c r="K32" s="5">
        <f t="shared" si="3"/>
        <v>13</v>
      </c>
      <c r="L32" s="4">
        <v>14</v>
      </c>
      <c r="M32" s="4">
        <v>4</v>
      </c>
      <c r="N32" s="5">
        <f t="shared" si="4"/>
        <v>18</v>
      </c>
      <c r="O32" s="4">
        <f t="shared" si="5"/>
        <v>8498</v>
      </c>
      <c r="P32" s="4">
        <f t="shared" si="6"/>
        <v>8312</v>
      </c>
      <c r="Q32" s="4">
        <f t="shared" si="7"/>
        <v>16810</v>
      </c>
      <c r="R32" s="4">
        <f t="shared" si="8"/>
        <v>17794</v>
      </c>
      <c r="S32" s="4">
        <f t="shared" si="9"/>
        <v>17052</v>
      </c>
      <c r="T32" s="4">
        <f t="shared" si="10"/>
        <v>34846</v>
      </c>
    </row>
    <row r="33" spans="1:20" x14ac:dyDescent="0.35">
      <c r="A33" s="7" t="s">
        <v>62</v>
      </c>
      <c r="B33" s="3" t="s">
        <v>63</v>
      </c>
      <c r="C33" s="4">
        <v>28495</v>
      </c>
      <c r="D33" s="4">
        <v>26825</v>
      </c>
      <c r="E33" s="4">
        <f t="shared" si="1"/>
        <v>55320</v>
      </c>
      <c r="F33" s="4">
        <v>58921</v>
      </c>
      <c r="G33" s="4">
        <v>55107</v>
      </c>
      <c r="H33" s="5">
        <f t="shared" si="2"/>
        <v>114028</v>
      </c>
      <c r="I33" s="4">
        <v>78</v>
      </c>
      <c r="J33" s="4">
        <v>91</v>
      </c>
      <c r="K33" s="5">
        <f t="shared" si="3"/>
        <v>169</v>
      </c>
      <c r="L33" s="4">
        <v>185</v>
      </c>
      <c r="M33" s="4">
        <v>169</v>
      </c>
      <c r="N33" s="5">
        <f t="shared" si="4"/>
        <v>354</v>
      </c>
      <c r="O33" s="4">
        <f t="shared" si="5"/>
        <v>28573</v>
      </c>
      <c r="P33" s="4">
        <f t="shared" si="6"/>
        <v>26916</v>
      </c>
      <c r="Q33" s="4">
        <f t="shared" si="7"/>
        <v>55489</v>
      </c>
      <c r="R33" s="4">
        <f t="shared" si="8"/>
        <v>59106</v>
      </c>
      <c r="S33" s="4">
        <f t="shared" si="9"/>
        <v>55276</v>
      </c>
      <c r="T33" s="4">
        <f t="shared" si="10"/>
        <v>114382</v>
      </c>
    </row>
    <row r="34" spans="1:20" x14ac:dyDescent="0.35">
      <c r="A34" s="7" t="s">
        <v>64</v>
      </c>
      <c r="B34" s="3" t="s">
        <v>65</v>
      </c>
      <c r="C34" s="4">
        <v>25923</v>
      </c>
      <c r="D34" s="4">
        <v>24225</v>
      </c>
      <c r="E34" s="4">
        <f t="shared" si="1"/>
        <v>50148</v>
      </c>
      <c r="F34" s="4">
        <v>52994</v>
      </c>
      <c r="G34" s="4">
        <v>50640</v>
      </c>
      <c r="H34" s="5">
        <f t="shared" si="2"/>
        <v>103634</v>
      </c>
      <c r="I34" s="4">
        <v>777</v>
      </c>
      <c r="J34" s="4">
        <v>693</v>
      </c>
      <c r="K34" s="5">
        <f t="shared" si="3"/>
        <v>1470</v>
      </c>
      <c r="L34" s="4">
        <v>1217</v>
      </c>
      <c r="M34" s="4">
        <v>1084</v>
      </c>
      <c r="N34" s="5">
        <f t="shared" si="4"/>
        <v>2301</v>
      </c>
      <c r="O34" s="4">
        <f t="shared" si="5"/>
        <v>26700</v>
      </c>
      <c r="P34" s="4">
        <f t="shared" si="6"/>
        <v>24918</v>
      </c>
      <c r="Q34" s="4">
        <f t="shared" si="7"/>
        <v>51618</v>
      </c>
      <c r="R34" s="4">
        <f t="shared" si="8"/>
        <v>54211</v>
      </c>
      <c r="S34" s="4">
        <f t="shared" si="9"/>
        <v>51724</v>
      </c>
      <c r="T34" s="4">
        <f t="shared" si="10"/>
        <v>105935</v>
      </c>
    </row>
    <row r="35" spans="1:20" x14ac:dyDescent="0.35">
      <c r="A35" s="7" t="s">
        <v>66</v>
      </c>
      <c r="B35" s="3" t="s">
        <v>67</v>
      </c>
      <c r="C35" s="4">
        <v>11275</v>
      </c>
      <c r="D35" s="4">
        <v>10870</v>
      </c>
      <c r="E35" s="4">
        <f t="shared" si="1"/>
        <v>22145</v>
      </c>
      <c r="F35" s="4">
        <v>22365</v>
      </c>
      <c r="G35" s="4">
        <v>21211</v>
      </c>
      <c r="H35" s="5">
        <f t="shared" si="2"/>
        <v>43576</v>
      </c>
      <c r="I35" s="4">
        <v>23</v>
      </c>
      <c r="J35" s="4">
        <v>32</v>
      </c>
      <c r="K35" s="5">
        <f t="shared" si="3"/>
        <v>55</v>
      </c>
      <c r="L35" s="4">
        <v>60</v>
      </c>
      <c r="M35" s="4">
        <v>31</v>
      </c>
      <c r="N35" s="5">
        <f t="shared" si="4"/>
        <v>91</v>
      </c>
      <c r="O35" s="4">
        <f t="shared" si="5"/>
        <v>11298</v>
      </c>
      <c r="P35" s="4">
        <f t="shared" si="6"/>
        <v>10902</v>
      </c>
      <c r="Q35" s="4">
        <f t="shared" si="7"/>
        <v>22200</v>
      </c>
      <c r="R35" s="4">
        <f t="shared" si="8"/>
        <v>22425</v>
      </c>
      <c r="S35" s="4">
        <f t="shared" si="9"/>
        <v>21242</v>
      </c>
      <c r="T35" s="4">
        <f t="shared" si="10"/>
        <v>43667</v>
      </c>
    </row>
    <row r="36" spans="1:20" x14ac:dyDescent="0.35">
      <c r="A36" s="7" t="s">
        <v>68</v>
      </c>
      <c r="B36" s="3" t="s">
        <v>69</v>
      </c>
      <c r="C36" s="4">
        <v>8402</v>
      </c>
      <c r="D36" s="4">
        <v>7892</v>
      </c>
      <c r="E36" s="4">
        <f t="shared" si="1"/>
        <v>16294</v>
      </c>
      <c r="F36" s="4">
        <v>17517</v>
      </c>
      <c r="G36" s="4">
        <v>16647</v>
      </c>
      <c r="H36" s="5">
        <f t="shared" si="2"/>
        <v>34164</v>
      </c>
      <c r="I36" s="4">
        <v>88</v>
      </c>
      <c r="J36" s="4">
        <v>66</v>
      </c>
      <c r="K36" s="5">
        <f t="shared" si="3"/>
        <v>154</v>
      </c>
      <c r="L36" s="4">
        <v>229</v>
      </c>
      <c r="M36" s="4">
        <v>234</v>
      </c>
      <c r="N36" s="5">
        <f t="shared" si="4"/>
        <v>463</v>
      </c>
      <c r="O36" s="4">
        <f t="shared" si="5"/>
        <v>8490</v>
      </c>
      <c r="P36" s="4">
        <f t="shared" si="6"/>
        <v>7958</v>
      </c>
      <c r="Q36" s="4">
        <f t="shared" si="7"/>
        <v>16448</v>
      </c>
      <c r="R36" s="4">
        <f t="shared" si="8"/>
        <v>17746</v>
      </c>
      <c r="S36" s="4">
        <f t="shared" si="9"/>
        <v>16881</v>
      </c>
      <c r="T36" s="4">
        <f t="shared" si="10"/>
        <v>34627</v>
      </c>
    </row>
    <row r="37" spans="1:20" x14ac:dyDescent="0.35">
      <c r="A37" s="7" t="s">
        <v>70</v>
      </c>
      <c r="B37" s="3" t="s">
        <v>71</v>
      </c>
      <c r="C37" s="4">
        <v>14784</v>
      </c>
      <c r="D37" s="4">
        <v>13842</v>
      </c>
      <c r="E37" s="4">
        <f t="shared" si="1"/>
        <v>28626</v>
      </c>
      <c r="F37" s="4">
        <v>29961</v>
      </c>
      <c r="G37" s="4">
        <v>27990</v>
      </c>
      <c r="H37" s="5">
        <f t="shared" si="2"/>
        <v>57951</v>
      </c>
      <c r="I37" s="4">
        <v>10</v>
      </c>
      <c r="J37" s="4">
        <v>12</v>
      </c>
      <c r="K37" s="5">
        <f t="shared" si="3"/>
        <v>22</v>
      </c>
      <c r="L37" s="4">
        <v>18</v>
      </c>
      <c r="M37" s="4">
        <v>25</v>
      </c>
      <c r="N37" s="5">
        <f t="shared" si="4"/>
        <v>43</v>
      </c>
      <c r="O37" s="4">
        <f t="shared" si="5"/>
        <v>14794</v>
      </c>
      <c r="P37" s="4">
        <f t="shared" si="6"/>
        <v>13854</v>
      </c>
      <c r="Q37" s="4">
        <f t="shared" si="7"/>
        <v>28648</v>
      </c>
      <c r="R37" s="4">
        <f t="shared" si="8"/>
        <v>29979</v>
      </c>
      <c r="S37" s="4">
        <f t="shared" si="9"/>
        <v>28015</v>
      </c>
      <c r="T37" s="4">
        <f t="shared" si="10"/>
        <v>57994</v>
      </c>
    </row>
    <row r="38" spans="1:20" x14ac:dyDescent="0.35">
      <c r="A38" s="7" t="s">
        <v>72</v>
      </c>
      <c r="B38" s="3" t="s">
        <v>73</v>
      </c>
      <c r="C38" s="4">
        <v>19776</v>
      </c>
      <c r="D38" s="4">
        <v>18707</v>
      </c>
      <c r="E38" s="4">
        <f t="shared" si="1"/>
        <v>38483</v>
      </c>
      <c r="F38" s="4">
        <v>41031</v>
      </c>
      <c r="G38" s="4">
        <v>39249</v>
      </c>
      <c r="H38" s="5">
        <f t="shared" si="2"/>
        <v>80280</v>
      </c>
      <c r="I38" s="4">
        <v>12</v>
      </c>
      <c r="J38" s="4">
        <v>17</v>
      </c>
      <c r="K38" s="5">
        <f t="shared" si="3"/>
        <v>29</v>
      </c>
      <c r="L38" s="4">
        <v>29</v>
      </c>
      <c r="M38" s="4">
        <v>33</v>
      </c>
      <c r="N38" s="5">
        <f t="shared" si="4"/>
        <v>62</v>
      </c>
      <c r="O38" s="4">
        <f t="shared" si="5"/>
        <v>19788</v>
      </c>
      <c r="P38" s="4">
        <f t="shared" si="6"/>
        <v>18724</v>
      </c>
      <c r="Q38" s="4">
        <f t="shared" si="7"/>
        <v>38512</v>
      </c>
      <c r="R38" s="4">
        <f t="shared" si="8"/>
        <v>41060</v>
      </c>
      <c r="S38" s="4">
        <f t="shared" si="9"/>
        <v>39282</v>
      </c>
      <c r="T38" s="4">
        <f t="shared" si="10"/>
        <v>80342</v>
      </c>
    </row>
    <row r="39" spans="1:20" x14ac:dyDescent="0.35">
      <c r="A39" s="7" t="s">
        <v>74</v>
      </c>
      <c r="B39" s="3" t="s">
        <v>75</v>
      </c>
      <c r="C39" s="4">
        <v>15413</v>
      </c>
      <c r="D39" s="4">
        <v>14451</v>
      </c>
      <c r="E39" s="4">
        <f t="shared" si="1"/>
        <v>29864</v>
      </c>
      <c r="F39" s="4">
        <v>31881</v>
      </c>
      <c r="G39" s="4">
        <v>30094</v>
      </c>
      <c r="H39" s="5">
        <f t="shared" si="2"/>
        <v>61975</v>
      </c>
      <c r="I39" s="4">
        <v>7</v>
      </c>
      <c r="J39" s="4">
        <v>13</v>
      </c>
      <c r="K39" s="5">
        <f t="shared" si="3"/>
        <v>20</v>
      </c>
      <c r="L39" s="4">
        <v>19</v>
      </c>
      <c r="M39" s="4">
        <v>19</v>
      </c>
      <c r="N39" s="5">
        <f t="shared" si="4"/>
        <v>38</v>
      </c>
      <c r="O39" s="4">
        <f t="shared" si="5"/>
        <v>15420</v>
      </c>
      <c r="P39" s="4">
        <f t="shared" si="6"/>
        <v>14464</v>
      </c>
      <c r="Q39" s="4">
        <f t="shared" si="7"/>
        <v>29884</v>
      </c>
      <c r="R39" s="4">
        <f t="shared" si="8"/>
        <v>31900</v>
      </c>
      <c r="S39" s="4">
        <f t="shared" si="9"/>
        <v>30113</v>
      </c>
      <c r="T39" s="4">
        <f t="shared" si="10"/>
        <v>62013</v>
      </c>
    </row>
    <row r="40" spans="1:20" x14ac:dyDescent="0.35">
      <c r="A40" s="7" t="s">
        <v>76</v>
      </c>
      <c r="B40" s="3" t="s">
        <v>77</v>
      </c>
      <c r="C40" s="4">
        <v>19816</v>
      </c>
      <c r="D40" s="4">
        <v>18825</v>
      </c>
      <c r="E40" s="4">
        <f t="shared" si="1"/>
        <v>38641</v>
      </c>
      <c r="F40" s="4">
        <v>40869</v>
      </c>
      <c r="G40" s="4">
        <v>38958</v>
      </c>
      <c r="H40" s="5">
        <f t="shared" si="2"/>
        <v>79827</v>
      </c>
      <c r="I40" s="4">
        <v>18</v>
      </c>
      <c r="J40" s="4">
        <v>17</v>
      </c>
      <c r="K40" s="5">
        <f t="shared" si="3"/>
        <v>35</v>
      </c>
      <c r="L40" s="4">
        <v>29</v>
      </c>
      <c r="M40" s="4">
        <v>25</v>
      </c>
      <c r="N40" s="5">
        <f t="shared" si="4"/>
        <v>54</v>
      </c>
      <c r="O40" s="4">
        <f t="shared" si="5"/>
        <v>19834</v>
      </c>
      <c r="P40" s="4">
        <f t="shared" si="6"/>
        <v>18842</v>
      </c>
      <c r="Q40" s="4">
        <f t="shared" si="7"/>
        <v>38676</v>
      </c>
      <c r="R40" s="4">
        <f t="shared" si="8"/>
        <v>40898</v>
      </c>
      <c r="S40" s="4">
        <f t="shared" si="9"/>
        <v>38983</v>
      </c>
      <c r="T40" s="4">
        <f t="shared" si="10"/>
        <v>79881</v>
      </c>
    </row>
    <row r="41" spans="1:20" x14ac:dyDescent="0.35">
      <c r="A41" s="7" t="s">
        <v>78</v>
      </c>
      <c r="B41" s="3" t="s">
        <v>79</v>
      </c>
      <c r="C41" s="4">
        <v>12728</v>
      </c>
      <c r="D41" s="4">
        <v>11983</v>
      </c>
      <c r="E41" s="4">
        <f t="shared" si="1"/>
        <v>24711</v>
      </c>
      <c r="F41" s="4">
        <v>25337</v>
      </c>
      <c r="G41" s="4">
        <v>23928</v>
      </c>
      <c r="H41" s="5">
        <f t="shared" si="2"/>
        <v>49265</v>
      </c>
      <c r="I41" s="4">
        <v>21</v>
      </c>
      <c r="J41" s="4">
        <v>15</v>
      </c>
      <c r="K41" s="5">
        <f t="shared" si="3"/>
        <v>36</v>
      </c>
      <c r="L41" s="4">
        <v>24</v>
      </c>
      <c r="M41" s="4">
        <v>18</v>
      </c>
      <c r="N41" s="5">
        <f t="shared" si="4"/>
        <v>42</v>
      </c>
      <c r="O41" s="4">
        <f t="shared" si="5"/>
        <v>12749</v>
      </c>
      <c r="P41" s="4">
        <f t="shared" si="6"/>
        <v>11998</v>
      </c>
      <c r="Q41" s="4">
        <f t="shared" si="7"/>
        <v>24747</v>
      </c>
      <c r="R41" s="4">
        <f t="shared" si="8"/>
        <v>25361</v>
      </c>
      <c r="S41" s="4">
        <f t="shared" si="9"/>
        <v>23946</v>
      </c>
      <c r="T41" s="4">
        <f t="shared" si="10"/>
        <v>49307</v>
      </c>
    </row>
    <row r="42" spans="1:20" x14ac:dyDescent="0.35">
      <c r="A42" s="7" t="s">
        <v>80</v>
      </c>
      <c r="B42" s="3" t="s">
        <v>81</v>
      </c>
      <c r="C42" s="4">
        <v>6308</v>
      </c>
      <c r="D42" s="4">
        <v>5994</v>
      </c>
      <c r="E42" s="4">
        <f t="shared" si="1"/>
        <v>12302</v>
      </c>
      <c r="F42" s="4">
        <v>12568</v>
      </c>
      <c r="G42" s="4">
        <v>12169</v>
      </c>
      <c r="H42" s="5">
        <f t="shared" si="2"/>
        <v>24737</v>
      </c>
      <c r="I42" s="4">
        <v>340</v>
      </c>
      <c r="J42" s="4">
        <v>358</v>
      </c>
      <c r="K42" s="5">
        <f t="shared" si="3"/>
        <v>698</v>
      </c>
      <c r="L42" s="4">
        <v>615</v>
      </c>
      <c r="M42" s="4">
        <v>592</v>
      </c>
      <c r="N42" s="5">
        <f t="shared" si="4"/>
        <v>1207</v>
      </c>
      <c r="O42" s="4">
        <f t="shared" si="5"/>
        <v>6648</v>
      </c>
      <c r="P42" s="4">
        <f t="shared" si="6"/>
        <v>6352</v>
      </c>
      <c r="Q42" s="4">
        <f t="shared" si="7"/>
        <v>13000</v>
      </c>
      <c r="R42" s="4">
        <f t="shared" si="8"/>
        <v>13183</v>
      </c>
      <c r="S42" s="4">
        <f t="shared" si="9"/>
        <v>12761</v>
      </c>
      <c r="T42" s="4">
        <f t="shared" si="10"/>
        <v>25944</v>
      </c>
    </row>
    <row r="43" spans="1:20" x14ac:dyDescent="0.35">
      <c r="A43" s="7" t="s">
        <v>82</v>
      </c>
      <c r="B43" s="3" t="s">
        <v>83</v>
      </c>
      <c r="C43" s="4">
        <v>29113</v>
      </c>
      <c r="D43" s="4">
        <v>27786</v>
      </c>
      <c r="E43" s="4">
        <f t="shared" si="1"/>
        <v>56899</v>
      </c>
      <c r="F43" s="4">
        <v>57329</v>
      </c>
      <c r="G43" s="4">
        <v>54755</v>
      </c>
      <c r="H43" s="5">
        <f t="shared" si="2"/>
        <v>112084</v>
      </c>
      <c r="I43" s="4">
        <v>4102</v>
      </c>
      <c r="J43" s="4">
        <v>3894</v>
      </c>
      <c r="K43" s="5">
        <f t="shared" si="3"/>
        <v>7996</v>
      </c>
      <c r="L43" s="4">
        <v>9585</v>
      </c>
      <c r="M43" s="4">
        <v>9041</v>
      </c>
      <c r="N43" s="5">
        <f t="shared" si="4"/>
        <v>18626</v>
      </c>
      <c r="O43" s="4">
        <f t="shared" si="5"/>
        <v>33215</v>
      </c>
      <c r="P43" s="4">
        <f t="shared" si="6"/>
        <v>31680</v>
      </c>
      <c r="Q43" s="4">
        <f t="shared" si="7"/>
        <v>64895</v>
      </c>
      <c r="R43" s="4">
        <f t="shared" si="8"/>
        <v>66914</v>
      </c>
      <c r="S43" s="4">
        <f t="shared" si="9"/>
        <v>63796</v>
      </c>
      <c r="T43" s="4">
        <f t="shared" si="10"/>
        <v>130710</v>
      </c>
    </row>
    <row r="44" spans="1:20" x14ac:dyDescent="0.35">
      <c r="A44" s="7" t="s">
        <v>84</v>
      </c>
      <c r="B44" s="3" t="s">
        <v>85</v>
      </c>
      <c r="C44" s="4">
        <v>5594</v>
      </c>
      <c r="D44" s="4">
        <v>5342</v>
      </c>
      <c r="E44" s="4">
        <f t="shared" si="1"/>
        <v>10936</v>
      </c>
      <c r="F44" s="4">
        <v>11409</v>
      </c>
      <c r="G44" s="4">
        <v>10988</v>
      </c>
      <c r="H44" s="5">
        <f t="shared" si="2"/>
        <v>22397</v>
      </c>
      <c r="I44" s="4">
        <v>73</v>
      </c>
      <c r="J44" s="4">
        <v>63</v>
      </c>
      <c r="K44" s="5">
        <f t="shared" si="3"/>
        <v>136</v>
      </c>
      <c r="L44" s="4">
        <v>518</v>
      </c>
      <c r="M44" s="4">
        <v>487</v>
      </c>
      <c r="N44" s="5">
        <f t="shared" si="4"/>
        <v>1005</v>
      </c>
      <c r="O44" s="4">
        <f t="shared" si="5"/>
        <v>5667</v>
      </c>
      <c r="P44" s="4">
        <f t="shared" si="6"/>
        <v>5405</v>
      </c>
      <c r="Q44" s="4">
        <f t="shared" si="7"/>
        <v>11072</v>
      </c>
      <c r="R44" s="4">
        <f t="shared" si="8"/>
        <v>11927</v>
      </c>
      <c r="S44" s="4">
        <f t="shared" si="9"/>
        <v>11475</v>
      </c>
      <c r="T44" s="4">
        <f t="shared" si="10"/>
        <v>23402</v>
      </c>
    </row>
    <row r="45" spans="1:20" x14ac:dyDescent="0.35">
      <c r="A45" s="7" t="s">
        <v>86</v>
      </c>
      <c r="B45" s="3" t="s">
        <v>87</v>
      </c>
      <c r="C45" s="4">
        <v>8865</v>
      </c>
      <c r="D45" s="4">
        <v>8208</v>
      </c>
      <c r="E45" s="4">
        <f t="shared" si="1"/>
        <v>17073</v>
      </c>
      <c r="F45" s="4">
        <v>17785</v>
      </c>
      <c r="G45" s="4">
        <v>16844</v>
      </c>
      <c r="H45" s="5">
        <f t="shared" si="2"/>
        <v>34629</v>
      </c>
      <c r="I45" s="4">
        <v>51</v>
      </c>
      <c r="J45" s="4">
        <v>42</v>
      </c>
      <c r="K45" s="5">
        <f t="shared" si="3"/>
        <v>93</v>
      </c>
      <c r="L45" s="4">
        <v>152</v>
      </c>
      <c r="M45" s="4">
        <v>133</v>
      </c>
      <c r="N45" s="5">
        <f t="shared" si="4"/>
        <v>285</v>
      </c>
      <c r="O45" s="4">
        <f t="shared" si="5"/>
        <v>8916</v>
      </c>
      <c r="P45" s="4">
        <f t="shared" si="6"/>
        <v>8250</v>
      </c>
      <c r="Q45" s="4">
        <f t="shared" si="7"/>
        <v>17166</v>
      </c>
      <c r="R45" s="4">
        <f t="shared" si="8"/>
        <v>17937</v>
      </c>
      <c r="S45" s="4">
        <f t="shared" si="9"/>
        <v>16977</v>
      </c>
      <c r="T45" s="4">
        <f t="shared" si="10"/>
        <v>34914</v>
      </c>
    </row>
    <row r="46" spans="1:20" x14ac:dyDescent="0.35">
      <c r="A46" s="7" t="s">
        <v>88</v>
      </c>
      <c r="B46" s="3" t="s">
        <v>89</v>
      </c>
      <c r="C46" s="4">
        <v>6082</v>
      </c>
      <c r="D46" s="4">
        <v>5638</v>
      </c>
      <c r="E46" s="4">
        <f t="shared" si="1"/>
        <v>11720</v>
      </c>
      <c r="F46" s="4">
        <v>12171</v>
      </c>
      <c r="G46" s="4">
        <v>11541</v>
      </c>
      <c r="H46" s="5">
        <f t="shared" si="2"/>
        <v>23712</v>
      </c>
      <c r="I46" s="4">
        <v>12</v>
      </c>
      <c r="J46" s="4">
        <v>11</v>
      </c>
      <c r="K46" s="5">
        <f t="shared" si="3"/>
        <v>23</v>
      </c>
      <c r="L46" s="4">
        <v>29</v>
      </c>
      <c r="M46" s="4">
        <v>28</v>
      </c>
      <c r="N46" s="5">
        <f t="shared" si="4"/>
        <v>57</v>
      </c>
      <c r="O46" s="4">
        <f t="shared" si="5"/>
        <v>6094</v>
      </c>
      <c r="P46" s="4">
        <f t="shared" si="6"/>
        <v>5649</v>
      </c>
      <c r="Q46" s="4">
        <f t="shared" si="7"/>
        <v>11743</v>
      </c>
      <c r="R46" s="4">
        <f t="shared" si="8"/>
        <v>12200</v>
      </c>
      <c r="S46" s="4">
        <f t="shared" si="9"/>
        <v>11569</v>
      </c>
      <c r="T46" s="4">
        <f t="shared" si="10"/>
        <v>23769</v>
      </c>
    </row>
    <row r="47" spans="1:20" x14ac:dyDescent="0.35">
      <c r="A47" s="7" t="s">
        <v>90</v>
      </c>
      <c r="B47" s="3" t="s">
        <v>91</v>
      </c>
      <c r="C47" s="4">
        <v>5201</v>
      </c>
      <c r="D47" s="4">
        <v>4935</v>
      </c>
      <c r="E47" s="4">
        <f t="shared" si="1"/>
        <v>10136</v>
      </c>
      <c r="F47" s="4">
        <v>10768</v>
      </c>
      <c r="G47" s="4">
        <v>10111</v>
      </c>
      <c r="H47" s="5">
        <f t="shared" si="2"/>
        <v>20879</v>
      </c>
      <c r="I47" s="4">
        <v>9</v>
      </c>
      <c r="J47" s="4">
        <v>5</v>
      </c>
      <c r="K47" s="5">
        <f t="shared" si="3"/>
        <v>14</v>
      </c>
      <c r="L47" s="4">
        <v>36</v>
      </c>
      <c r="M47" s="4">
        <v>46</v>
      </c>
      <c r="N47" s="5">
        <f t="shared" si="4"/>
        <v>82</v>
      </c>
      <c r="O47" s="4">
        <f t="shared" si="5"/>
        <v>5210</v>
      </c>
      <c r="P47" s="4">
        <f t="shared" si="6"/>
        <v>4940</v>
      </c>
      <c r="Q47" s="4">
        <f t="shared" si="7"/>
        <v>10150</v>
      </c>
      <c r="R47" s="4">
        <f t="shared" si="8"/>
        <v>10804</v>
      </c>
      <c r="S47" s="4">
        <f t="shared" si="9"/>
        <v>10157</v>
      </c>
      <c r="T47" s="4">
        <f t="shared" si="10"/>
        <v>20961</v>
      </c>
    </row>
    <row r="48" spans="1:20" x14ac:dyDescent="0.35">
      <c r="A48" s="7" t="s">
        <v>92</v>
      </c>
      <c r="B48" s="3" t="s">
        <v>93</v>
      </c>
      <c r="C48" s="4">
        <v>8168</v>
      </c>
      <c r="D48" s="4">
        <v>7704</v>
      </c>
      <c r="E48" s="4">
        <f t="shared" si="1"/>
        <v>15872</v>
      </c>
      <c r="F48" s="4">
        <v>15324</v>
      </c>
      <c r="G48" s="4">
        <v>14292</v>
      </c>
      <c r="H48" s="5">
        <f t="shared" si="2"/>
        <v>29616</v>
      </c>
      <c r="I48" s="4">
        <v>49</v>
      </c>
      <c r="J48" s="4">
        <v>58</v>
      </c>
      <c r="K48" s="5">
        <f t="shared" si="3"/>
        <v>107</v>
      </c>
      <c r="L48" s="4">
        <v>55</v>
      </c>
      <c r="M48" s="4">
        <v>57</v>
      </c>
      <c r="N48" s="5">
        <f t="shared" si="4"/>
        <v>112</v>
      </c>
      <c r="O48" s="4">
        <f t="shared" si="5"/>
        <v>8217</v>
      </c>
      <c r="P48" s="4">
        <f t="shared" si="6"/>
        <v>7762</v>
      </c>
      <c r="Q48" s="4">
        <f t="shared" si="7"/>
        <v>15979</v>
      </c>
      <c r="R48" s="4">
        <f t="shared" si="8"/>
        <v>15379</v>
      </c>
      <c r="S48" s="4">
        <f t="shared" si="9"/>
        <v>14349</v>
      </c>
      <c r="T48" s="4">
        <f t="shared" si="10"/>
        <v>29728</v>
      </c>
    </row>
    <row r="49" spans="1:20" x14ac:dyDescent="0.35">
      <c r="A49" s="7" t="s">
        <v>94</v>
      </c>
      <c r="B49" s="3" t="s">
        <v>95</v>
      </c>
      <c r="C49" s="4">
        <v>6258</v>
      </c>
      <c r="D49" s="4">
        <v>5934</v>
      </c>
      <c r="E49" s="4">
        <f t="shared" si="1"/>
        <v>12192</v>
      </c>
      <c r="F49" s="4">
        <v>12983</v>
      </c>
      <c r="G49" s="4">
        <v>11920</v>
      </c>
      <c r="H49" s="5">
        <f t="shared" si="2"/>
        <v>24903</v>
      </c>
      <c r="I49" s="4">
        <v>326</v>
      </c>
      <c r="J49" s="4">
        <v>313</v>
      </c>
      <c r="K49" s="5">
        <f t="shared" si="3"/>
        <v>639</v>
      </c>
      <c r="L49" s="4">
        <v>195</v>
      </c>
      <c r="M49" s="4">
        <v>183</v>
      </c>
      <c r="N49" s="5">
        <f t="shared" si="4"/>
        <v>378</v>
      </c>
      <c r="O49" s="4">
        <f t="shared" si="5"/>
        <v>6584</v>
      </c>
      <c r="P49" s="4">
        <f t="shared" si="6"/>
        <v>6247</v>
      </c>
      <c r="Q49" s="4">
        <f t="shared" si="7"/>
        <v>12831</v>
      </c>
      <c r="R49" s="4">
        <f t="shared" si="8"/>
        <v>13178</v>
      </c>
      <c r="S49" s="4">
        <f t="shared" si="9"/>
        <v>12103</v>
      </c>
      <c r="T49" s="4">
        <f t="shared" si="10"/>
        <v>25281</v>
      </c>
    </row>
    <row r="50" spans="1:20" x14ac:dyDescent="0.35">
      <c r="A50" s="7" t="s">
        <v>96</v>
      </c>
      <c r="B50" s="3" t="s">
        <v>97</v>
      </c>
      <c r="C50" s="4">
        <v>21536</v>
      </c>
      <c r="D50" s="4">
        <v>20231</v>
      </c>
      <c r="E50" s="4">
        <f t="shared" si="1"/>
        <v>41767</v>
      </c>
      <c r="F50" s="4">
        <v>41831</v>
      </c>
      <c r="G50" s="4">
        <v>39672</v>
      </c>
      <c r="H50" s="5">
        <f t="shared" si="2"/>
        <v>81503</v>
      </c>
      <c r="I50" s="4">
        <v>3718</v>
      </c>
      <c r="J50" s="4">
        <v>3356</v>
      </c>
      <c r="K50" s="5">
        <f t="shared" si="3"/>
        <v>7074</v>
      </c>
      <c r="L50" s="4">
        <v>5049</v>
      </c>
      <c r="M50" s="4">
        <v>4637</v>
      </c>
      <c r="N50" s="5">
        <f t="shared" si="4"/>
        <v>9686</v>
      </c>
      <c r="O50" s="4">
        <f t="shared" si="5"/>
        <v>25254</v>
      </c>
      <c r="P50" s="4">
        <f t="shared" si="6"/>
        <v>23587</v>
      </c>
      <c r="Q50" s="4">
        <f t="shared" si="7"/>
        <v>48841</v>
      </c>
      <c r="R50" s="4">
        <f t="shared" si="8"/>
        <v>46880</v>
      </c>
      <c r="S50" s="4">
        <f t="shared" si="9"/>
        <v>44309</v>
      </c>
      <c r="T50" s="4">
        <f t="shared" si="10"/>
        <v>91189</v>
      </c>
    </row>
    <row r="51" spans="1:20" x14ac:dyDescent="0.35">
      <c r="A51" s="7" t="s">
        <v>98</v>
      </c>
      <c r="B51" s="3" t="s">
        <v>99</v>
      </c>
      <c r="C51" s="4">
        <v>6220</v>
      </c>
      <c r="D51" s="4">
        <v>5963</v>
      </c>
      <c r="E51" s="4">
        <f t="shared" si="1"/>
        <v>12183</v>
      </c>
      <c r="F51" s="4">
        <v>11583</v>
      </c>
      <c r="G51" s="4">
        <v>10887</v>
      </c>
      <c r="H51" s="5">
        <f t="shared" si="2"/>
        <v>22470</v>
      </c>
      <c r="I51" s="4">
        <v>2198</v>
      </c>
      <c r="J51" s="4">
        <v>2061</v>
      </c>
      <c r="K51" s="5">
        <f t="shared" si="3"/>
        <v>4259</v>
      </c>
      <c r="L51" s="4">
        <v>3503</v>
      </c>
      <c r="M51" s="4">
        <v>3312</v>
      </c>
      <c r="N51" s="5">
        <f t="shared" si="4"/>
        <v>6815</v>
      </c>
      <c r="O51" s="4">
        <f t="shared" si="5"/>
        <v>8418</v>
      </c>
      <c r="P51" s="4">
        <f t="shared" si="6"/>
        <v>8024</v>
      </c>
      <c r="Q51" s="4">
        <f t="shared" si="7"/>
        <v>16442</v>
      </c>
      <c r="R51" s="4">
        <f t="shared" si="8"/>
        <v>15086</v>
      </c>
      <c r="S51" s="4">
        <f t="shared" si="9"/>
        <v>14199</v>
      </c>
      <c r="T51" s="4">
        <f t="shared" si="10"/>
        <v>29285</v>
      </c>
    </row>
    <row r="52" spans="1:20" x14ac:dyDescent="0.35">
      <c r="A52" s="7" t="s">
        <v>100</v>
      </c>
      <c r="B52" s="3" t="s">
        <v>101</v>
      </c>
      <c r="C52" s="4">
        <v>15884</v>
      </c>
      <c r="D52" s="4">
        <v>14802</v>
      </c>
      <c r="E52" s="4">
        <f t="shared" si="1"/>
        <v>30686</v>
      </c>
      <c r="F52" s="4">
        <v>31772</v>
      </c>
      <c r="G52" s="4">
        <v>29527</v>
      </c>
      <c r="H52" s="5">
        <f t="shared" si="2"/>
        <v>61299</v>
      </c>
      <c r="I52" s="4">
        <v>24</v>
      </c>
      <c r="J52" s="4">
        <v>25</v>
      </c>
      <c r="K52" s="5">
        <f t="shared" si="3"/>
        <v>49</v>
      </c>
      <c r="L52" s="4">
        <v>229</v>
      </c>
      <c r="M52" s="4">
        <v>218</v>
      </c>
      <c r="N52" s="5">
        <f t="shared" si="4"/>
        <v>447</v>
      </c>
      <c r="O52" s="4">
        <f t="shared" si="5"/>
        <v>15908</v>
      </c>
      <c r="P52" s="4">
        <f t="shared" si="6"/>
        <v>14827</v>
      </c>
      <c r="Q52" s="4">
        <f t="shared" si="7"/>
        <v>30735</v>
      </c>
      <c r="R52" s="4">
        <f t="shared" si="8"/>
        <v>32001</v>
      </c>
      <c r="S52" s="4">
        <f t="shared" si="9"/>
        <v>29745</v>
      </c>
      <c r="T52" s="4">
        <f t="shared" si="10"/>
        <v>61746</v>
      </c>
    </row>
    <row r="53" spans="1:20" x14ac:dyDescent="0.35">
      <c r="A53" s="7" t="s">
        <v>102</v>
      </c>
      <c r="B53" s="3" t="s">
        <v>103</v>
      </c>
      <c r="C53" s="4">
        <v>5519</v>
      </c>
      <c r="D53" s="4">
        <v>5303</v>
      </c>
      <c r="E53" s="4">
        <f t="shared" si="1"/>
        <v>10822</v>
      </c>
      <c r="F53" s="4">
        <v>10827</v>
      </c>
      <c r="G53" s="4">
        <v>10269</v>
      </c>
      <c r="H53" s="5">
        <f t="shared" si="2"/>
        <v>21096</v>
      </c>
      <c r="I53" s="4">
        <v>2</v>
      </c>
      <c r="J53" s="4">
        <v>5</v>
      </c>
      <c r="K53" s="5">
        <f t="shared" si="3"/>
        <v>7</v>
      </c>
      <c r="L53" s="4">
        <v>49</v>
      </c>
      <c r="M53" s="4">
        <v>33</v>
      </c>
      <c r="N53" s="5">
        <f t="shared" si="4"/>
        <v>82</v>
      </c>
      <c r="O53" s="4">
        <f t="shared" si="5"/>
        <v>5521</v>
      </c>
      <c r="P53" s="4">
        <f t="shared" si="6"/>
        <v>5308</v>
      </c>
      <c r="Q53" s="4">
        <f t="shared" si="7"/>
        <v>10829</v>
      </c>
      <c r="R53" s="4">
        <f t="shared" si="8"/>
        <v>10876</v>
      </c>
      <c r="S53" s="4">
        <f t="shared" si="9"/>
        <v>10302</v>
      </c>
      <c r="T53" s="4">
        <f t="shared" si="10"/>
        <v>21178</v>
      </c>
    </row>
    <row r="54" spans="1:20" x14ac:dyDescent="0.35">
      <c r="A54" s="7" t="s">
        <v>104</v>
      </c>
      <c r="B54" s="3" t="s">
        <v>105</v>
      </c>
      <c r="C54" s="4">
        <v>12240</v>
      </c>
      <c r="D54" s="4">
        <v>11657</v>
      </c>
      <c r="E54" s="4">
        <f t="shared" si="1"/>
        <v>23897</v>
      </c>
      <c r="F54" s="4">
        <v>23809</v>
      </c>
      <c r="G54" s="4">
        <v>21950</v>
      </c>
      <c r="H54" s="5">
        <f t="shared" si="2"/>
        <v>45759</v>
      </c>
      <c r="I54" s="4">
        <v>52</v>
      </c>
      <c r="J54" s="4">
        <v>55</v>
      </c>
      <c r="K54" s="5">
        <f t="shared" si="3"/>
        <v>107</v>
      </c>
      <c r="L54" s="4">
        <v>240</v>
      </c>
      <c r="M54" s="4">
        <v>223</v>
      </c>
      <c r="N54" s="5">
        <f t="shared" si="4"/>
        <v>463</v>
      </c>
      <c r="O54" s="4">
        <f t="shared" si="5"/>
        <v>12292</v>
      </c>
      <c r="P54" s="4">
        <f t="shared" si="6"/>
        <v>11712</v>
      </c>
      <c r="Q54" s="4">
        <f t="shared" si="7"/>
        <v>24004</v>
      </c>
      <c r="R54" s="4">
        <f t="shared" si="8"/>
        <v>24049</v>
      </c>
      <c r="S54" s="4">
        <f t="shared" si="9"/>
        <v>22173</v>
      </c>
      <c r="T54" s="4">
        <f t="shared" si="10"/>
        <v>46222</v>
      </c>
    </row>
    <row r="55" spans="1:20" x14ac:dyDescent="0.35">
      <c r="A55" s="7" t="s">
        <v>106</v>
      </c>
      <c r="B55" s="3" t="s">
        <v>107</v>
      </c>
      <c r="C55" s="4">
        <v>15752</v>
      </c>
      <c r="D55" s="4">
        <v>14341</v>
      </c>
      <c r="E55" s="4">
        <f t="shared" si="1"/>
        <v>30093</v>
      </c>
      <c r="F55" s="4">
        <v>26750</v>
      </c>
      <c r="G55" s="4">
        <v>25405</v>
      </c>
      <c r="H55" s="5">
        <f t="shared" si="2"/>
        <v>52155</v>
      </c>
      <c r="I55" s="4">
        <v>12609</v>
      </c>
      <c r="J55" s="4">
        <v>11919</v>
      </c>
      <c r="K55" s="5">
        <f t="shared" si="3"/>
        <v>24528</v>
      </c>
      <c r="L55" s="4">
        <v>17106</v>
      </c>
      <c r="M55" s="4">
        <v>16090</v>
      </c>
      <c r="N55" s="5">
        <f t="shared" si="4"/>
        <v>33196</v>
      </c>
      <c r="O55" s="4">
        <f t="shared" si="5"/>
        <v>28361</v>
      </c>
      <c r="P55" s="4">
        <f t="shared" si="6"/>
        <v>26260</v>
      </c>
      <c r="Q55" s="4">
        <f t="shared" si="7"/>
        <v>54621</v>
      </c>
      <c r="R55" s="4">
        <f t="shared" si="8"/>
        <v>43856</v>
      </c>
      <c r="S55" s="4">
        <f t="shared" si="9"/>
        <v>41495</v>
      </c>
      <c r="T55" s="4">
        <f t="shared" si="10"/>
        <v>85351</v>
      </c>
    </row>
    <row r="56" spans="1:20" x14ac:dyDescent="0.35">
      <c r="A56" s="7" t="s">
        <v>108</v>
      </c>
      <c r="B56" s="3" t="s">
        <v>109</v>
      </c>
      <c r="C56" s="4">
        <v>8466</v>
      </c>
      <c r="D56" s="4">
        <v>7999</v>
      </c>
      <c r="E56" s="4">
        <f t="shared" si="1"/>
        <v>16465</v>
      </c>
      <c r="F56" s="4">
        <v>17185</v>
      </c>
      <c r="G56" s="4">
        <v>16204</v>
      </c>
      <c r="H56" s="5">
        <f t="shared" si="2"/>
        <v>33389</v>
      </c>
      <c r="I56" s="4">
        <v>11</v>
      </c>
      <c r="J56" s="4">
        <v>7</v>
      </c>
      <c r="K56" s="5">
        <f t="shared" si="3"/>
        <v>18</v>
      </c>
      <c r="L56" s="4">
        <v>36</v>
      </c>
      <c r="M56" s="4">
        <v>23</v>
      </c>
      <c r="N56" s="5">
        <f t="shared" si="4"/>
        <v>59</v>
      </c>
      <c r="O56" s="4">
        <f t="shared" si="5"/>
        <v>8477</v>
      </c>
      <c r="P56" s="4">
        <f t="shared" si="6"/>
        <v>8006</v>
      </c>
      <c r="Q56" s="4">
        <f t="shared" si="7"/>
        <v>16483</v>
      </c>
      <c r="R56" s="4">
        <f t="shared" si="8"/>
        <v>17221</v>
      </c>
      <c r="S56" s="4">
        <f t="shared" si="9"/>
        <v>16227</v>
      </c>
      <c r="T56" s="4">
        <f t="shared" si="10"/>
        <v>33448</v>
      </c>
    </row>
    <row r="57" spans="1:20" x14ac:dyDescent="0.35">
      <c r="A57" s="7" t="s">
        <v>110</v>
      </c>
      <c r="B57" s="3" t="s">
        <v>111</v>
      </c>
      <c r="C57" s="4">
        <v>13692</v>
      </c>
      <c r="D57" s="4">
        <v>12880</v>
      </c>
      <c r="E57" s="4">
        <f t="shared" si="1"/>
        <v>26572</v>
      </c>
      <c r="F57" s="4">
        <v>27450</v>
      </c>
      <c r="G57" s="4">
        <v>26102</v>
      </c>
      <c r="H57" s="5">
        <f t="shared" si="2"/>
        <v>53552</v>
      </c>
      <c r="I57" s="4">
        <v>35</v>
      </c>
      <c r="J57" s="4">
        <v>24</v>
      </c>
      <c r="K57" s="5">
        <f t="shared" si="3"/>
        <v>59</v>
      </c>
      <c r="L57" s="4">
        <v>207</v>
      </c>
      <c r="M57" s="4">
        <v>190</v>
      </c>
      <c r="N57" s="5">
        <f t="shared" si="4"/>
        <v>397</v>
      </c>
      <c r="O57" s="4">
        <f t="shared" si="5"/>
        <v>13727</v>
      </c>
      <c r="P57" s="4">
        <f t="shared" si="6"/>
        <v>12904</v>
      </c>
      <c r="Q57" s="4">
        <f t="shared" si="7"/>
        <v>26631</v>
      </c>
      <c r="R57" s="4">
        <f t="shared" si="8"/>
        <v>27657</v>
      </c>
      <c r="S57" s="4">
        <f t="shared" si="9"/>
        <v>26292</v>
      </c>
      <c r="T57" s="4">
        <f t="shared" si="10"/>
        <v>53949</v>
      </c>
    </row>
    <row r="58" spans="1:20" x14ac:dyDescent="0.35">
      <c r="A58" s="7" t="s">
        <v>112</v>
      </c>
      <c r="B58" s="3" t="s">
        <v>113</v>
      </c>
      <c r="C58" s="4">
        <v>7917</v>
      </c>
      <c r="D58" s="4">
        <v>7299</v>
      </c>
      <c r="E58" s="4">
        <f t="shared" si="1"/>
        <v>15216</v>
      </c>
      <c r="F58" s="4">
        <v>15636</v>
      </c>
      <c r="G58" s="4">
        <v>14789</v>
      </c>
      <c r="H58" s="5">
        <f t="shared" si="2"/>
        <v>30425</v>
      </c>
      <c r="I58" s="4">
        <v>12</v>
      </c>
      <c r="J58" s="4">
        <v>7</v>
      </c>
      <c r="K58" s="5">
        <f t="shared" si="3"/>
        <v>19</v>
      </c>
      <c r="L58" s="4">
        <v>63</v>
      </c>
      <c r="M58" s="4">
        <v>52</v>
      </c>
      <c r="N58" s="5">
        <f t="shared" si="4"/>
        <v>115</v>
      </c>
      <c r="O58" s="4">
        <f t="shared" si="5"/>
        <v>7929</v>
      </c>
      <c r="P58" s="4">
        <f t="shared" si="6"/>
        <v>7306</v>
      </c>
      <c r="Q58" s="4">
        <f t="shared" si="7"/>
        <v>15235</v>
      </c>
      <c r="R58" s="4">
        <f t="shared" si="8"/>
        <v>15699</v>
      </c>
      <c r="S58" s="4">
        <f t="shared" si="9"/>
        <v>14841</v>
      </c>
      <c r="T58" s="4">
        <f t="shared" si="10"/>
        <v>30540</v>
      </c>
    </row>
    <row r="59" spans="1:20" x14ac:dyDescent="0.35">
      <c r="A59" s="7" t="s">
        <v>114</v>
      </c>
      <c r="B59" s="3" t="s">
        <v>115</v>
      </c>
      <c r="C59" s="4">
        <v>16297</v>
      </c>
      <c r="D59" s="4">
        <v>15206</v>
      </c>
      <c r="E59" s="4">
        <f t="shared" si="1"/>
        <v>31503</v>
      </c>
      <c r="F59" s="4">
        <v>32561</v>
      </c>
      <c r="G59" s="4">
        <v>30178</v>
      </c>
      <c r="H59" s="5">
        <f t="shared" si="2"/>
        <v>62739</v>
      </c>
      <c r="I59" s="4">
        <v>55</v>
      </c>
      <c r="J59" s="4">
        <v>41</v>
      </c>
      <c r="K59" s="5">
        <f t="shared" si="3"/>
        <v>96</v>
      </c>
      <c r="L59" s="4">
        <v>89</v>
      </c>
      <c r="M59" s="4">
        <v>97</v>
      </c>
      <c r="N59" s="5">
        <f t="shared" si="4"/>
        <v>186</v>
      </c>
      <c r="O59" s="4">
        <f t="shared" si="5"/>
        <v>16352</v>
      </c>
      <c r="P59" s="4">
        <f t="shared" si="6"/>
        <v>15247</v>
      </c>
      <c r="Q59" s="4">
        <f t="shared" si="7"/>
        <v>31599</v>
      </c>
      <c r="R59" s="4">
        <f t="shared" si="8"/>
        <v>32650</v>
      </c>
      <c r="S59" s="4">
        <f t="shared" si="9"/>
        <v>30275</v>
      </c>
      <c r="T59" s="4">
        <f t="shared" si="10"/>
        <v>62925</v>
      </c>
    </row>
    <row r="60" spans="1:20" x14ac:dyDescent="0.35">
      <c r="A60" s="7" t="s">
        <v>116</v>
      </c>
      <c r="B60" s="3" t="s">
        <v>117</v>
      </c>
      <c r="C60" s="4">
        <v>13921</v>
      </c>
      <c r="D60" s="4">
        <v>13078</v>
      </c>
      <c r="E60" s="4">
        <f t="shared" si="1"/>
        <v>26999</v>
      </c>
      <c r="F60" s="4">
        <v>27405</v>
      </c>
      <c r="G60" s="4">
        <v>25309</v>
      </c>
      <c r="H60" s="5">
        <f t="shared" si="2"/>
        <v>52714</v>
      </c>
      <c r="I60" s="4">
        <v>810</v>
      </c>
      <c r="J60" s="4">
        <v>697</v>
      </c>
      <c r="K60" s="5">
        <f t="shared" si="3"/>
        <v>1507</v>
      </c>
      <c r="L60" s="4">
        <v>2870</v>
      </c>
      <c r="M60" s="4">
        <v>2796</v>
      </c>
      <c r="N60" s="5">
        <f t="shared" si="4"/>
        <v>5666</v>
      </c>
      <c r="O60" s="4">
        <f t="shared" si="5"/>
        <v>14731</v>
      </c>
      <c r="P60" s="4">
        <f t="shared" si="6"/>
        <v>13775</v>
      </c>
      <c r="Q60" s="4">
        <f t="shared" si="7"/>
        <v>28506</v>
      </c>
      <c r="R60" s="4">
        <f t="shared" si="8"/>
        <v>30275</v>
      </c>
      <c r="S60" s="4">
        <f t="shared" si="9"/>
        <v>28105</v>
      </c>
      <c r="T60" s="4">
        <f t="shared" si="10"/>
        <v>58380</v>
      </c>
    </row>
    <row r="61" spans="1:20" x14ac:dyDescent="0.35">
      <c r="A61" s="7" t="s">
        <v>118</v>
      </c>
      <c r="B61" s="3" t="s">
        <v>119</v>
      </c>
      <c r="C61" s="4">
        <v>15507</v>
      </c>
      <c r="D61" s="4">
        <v>14678</v>
      </c>
      <c r="E61" s="4">
        <f t="shared" si="1"/>
        <v>30185</v>
      </c>
      <c r="F61" s="4">
        <v>30135</v>
      </c>
      <c r="G61" s="4">
        <v>28270</v>
      </c>
      <c r="H61" s="5">
        <f t="shared" si="2"/>
        <v>58405</v>
      </c>
      <c r="I61" s="4">
        <v>2562</v>
      </c>
      <c r="J61" s="4">
        <v>2356</v>
      </c>
      <c r="K61" s="5">
        <f t="shared" si="3"/>
        <v>4918</v>
      </c>
      <c r="L61" s="4">
        <v>5001</v>
      </c>
      <c r="M61" s="4">
        <v>4728</v>
      </c>
      <c r="N61" s="5">
        <f t="shared" si="4"/>
        <v>9729</v>
      </c>
      <c r="O61" s="4">
        <f t="shared" si="5"/>
        <v>18069</v>
      </c>
      <c r="P61" s="4">
        <f t="shared" si="6"/>
        <v>17034</v>
      </c>
      <c r="Q61" s="4">
        <f t="shared" si="7"/>
        <v>35103</v>
      </c>
      <c r="R61" s="4">
        <f t="shared" si="8"/>
        <v>35136</v>
      </c>
      <c r="S61" s="4">
        <f t="shared" si="9"/>
        <v>32998</v>
      </c>
      <c r="T61" s="4">
        <f t="shared" si="10"/>
        <v>68134</v>
      </c>
    </row>
    <row r="62" spans="1:20" x14ac:dyDescent="0.35">
      <c r="A62" s="7" t="s">
        <v>120</v>
      </c>
      <c r="B62" s="3" t="s">
        <v>121</v>
      </c>
      <c r="C62" s="4">
        <v>13112</v>
      </c>
      <c r="D62" s="4">
        <v>12511</v>
      </c>
      <c r="E62" s="4">
        <f t="shared" si="1"/>
        <v>25623</v>
      </c>
      <c r="F62" s="4">
        <v>25861</v>
      </c>
      <c r="G62" s="4">
        <v>24549</v>
      </c>
      <c r="H62" s="5">
        <f t="shared" si="2"/>
        <v>50410</v>
      </c>
      <c r="I62" s="4">
        <v>48</v>
      </c>
      <c r="J62" s="4">
        <v>56</v>
      </c>
      <c r="K62" s="5">
        <f t="shared" si="3"/>
        <v>104</v>
      </c>
      <c r="L62" s="4">
        <v>502</v>
      </c>
      <c r="M62" s="4">
        <v>475</v>
      </c>
      <c r="N62" s="5">
        <f t="shared" si="4"/>
        <v>977</v>
      </c>
      <c r="O62" s="4">
        <f t="shared" si="5"/>
        <v>13160</v>
      </c>
      <c r="P62" s="4">
        <f t="shared" si="6"/>
        <v>12567</v>
      </c>
      <c r="Q62" s="4">
        <f t="shared" si="7"/>
        <v>25727</v>
      </c>
      <c r="R62" s="4">
        <f t="shared" si="8"/>
        <v>26363</v>
      </c>
      <c r="S62" s="4">
        <f t="shared" si="9"/>
        <v>25024</v>
      </c>
      <c r="T62" s="4">
        <f t="shared" si="10"/>
        <v>51387</v>
      </c>
    </row>
    <row r="63" spans="1:20" x14ac:dyDescent="0.35">
      <c r="A63" s="7" t="s">
        <v>122</v>
      </c>
      <c r="B63" s="3" t="s">
        <v>123</v>
      </c>
      <c r="C63" s="4">
        <v>15600</v>
      </c>
      <c r="D63" s="4">
        <v>14858</v>
      </c>
      <c r="E63" s="4">
        <f t="shared" si="1"/>
        <v>30458</v>
      </c>
      <c r="F63" s="4">
        <v>30265</v>
      </c>
      <c r="G63" s="4">
        <v>28928</v>
      </c>
      <c r="H63" s="5">
        <f t="shared" si="2"/>
        <v>59193</v>
      </c>
      <c r="I63" s="4">
        <v>622</v>
      </c>
      <c r="J63" s="4">
        <v>652</v>
      </c>
      <c r="K63" s="5">
        <f t="shared" si="3"/>
        <v>1274</v>
      </c>
      <c r="L63" s="4">
        <v>2441</v>
      </c>
      <c r="M63" s="4">
        <v>2284</v>
      </c>
      <c r="N63" s="5">
        <f t="shared" si="4"/>
        <v>4725</v>
      </c>
      <c r="O63" s="4">
        <f t="shared" si="5"/>
        <v>16222</v>
      </c>
      <c r="P63" s="4">
        <f t="shared" si="6"/>
        <v>15510</v>
      </c>
      <c r="Q63" s="4">
        <f t="shared" si="7"/>
        <v>31732</v>
      </c>
      <c r="R63" s="4">
        <f t="shared" si="8"/>
        <v>32706</v>
      </c>
      <c r="S63" s="4">
        <f t="shared" si="9"/>
        <v>31212</v>
      </c>
      <c r="T63" s="4">
        <f t="shared" si="10"/>
        <v>63918</v>
      </c>
    </row>
    <row r="64" spans="1:20" x14ac:dyDescent="0.35">
      <c r="A64" s="7" t="s">
        <v>124</v>
      </c>
      <c r="B64" s="3" t="s">
        <v>125</v>
      </c>
      <c r="C64" s="4">
        <v>10784</v>
      </c>
      <c r="D64" s="4">
        <v>10111</v>
      </c>
      <c r="E64" s="4">
        <f t="shared" si="1"/>
        <v>20895</v>
      </c>
      <c r="F64" s="4">
        <v>20485</v>
      </c>
      <c r="G64" s="4">
        <v>19097</v>
      </c>
      <c r="H64" s="5">
        <f t="shared" si="2"/>
        <v>39582</v>
      </c>
      <c r="I64" s="4">
        <v>487</v>
      </c>
      <c r="J64" s="4">
        <v>410</v>
      </c>
      <c r="K64" s="5">
        <f t="shared" si="3"/>
        <v>897</v>
      </c>
      <c r="L64" s="4">
        <v>5822</v>
      </c>
      <c r="M64" s="4">
        <v>5305</v>
      </c>
      <c r="N64" s="5">
        <f t="shared" si="4"/>
        <v>11127</v>
      </c>
      <c r="O64" s="4">
        <f t="shared" si="5"/>
        <v>11271</v>
      </c>
      <c r="P64" s="4">
        <f t="shared" si="6"/>
        <v>10521</v>
      </c>
      <c r="Q64" s="4">
        <f t="shared" si="7"/>
        <v>21792</v>
      </c>
      <c r="R64" s="4">
        <f t="shared" si="8"/>
        <v>26307</v>
      </c>
      <c r="S64" s="4">
        <f t="shared" si="9"/>
        <v>24402</v>
      </c>
      <c r="T64" s="4">
        <f t="shared" si="10"/>
        <v>50709</v>
      </c>
    </row>
    <row r="65" spans="1:20" x14ac:dyDescent="0.35">
      <c r="A65" s="7" t="s">
        <v>126</v>
      </c>
      <c r="B65" s="3" t="s">
        <v>127</v>
      </c>
      <c r="C65" s="4">
        <v>2513</v>
      </c>
      <c r="D65" s="4">
        <v>2562</v>
      </c>
      <c r="E65" s="4">
        <f t="shared" si="1"/>
        <v>5075</v>
      </c>
      <c r="F65" s="4">
        <v>5216</v>
      </c>
      <c r="G65" s="4">
        <v>4808</v>
      </c>
      <c r="H65" s="5">
        <f t="shared" si="2"/>
        <v>10024</v>
      </c>
      <c r="I65" s="4">
        <v>32</v>
      </c>
      <c r="J65" s="4">
        <v>20</v>
      </c>
      <c r="K65" s="5">
        <f t="shared" si="3"/>
        <v>52</v>
      </c>
      <c r="L65" s="4">
        <v>310</v>
      </c>
      <c r="M65" s="4">
        <v>312</v>
      </c>
      <c r="N65" s="5">
        <f t="shared" si="4"/>
        <v>622</v>
      </c>
      <c r="O65" s="4">
        <f t="shared" si="5"/>
        <v>2545</v>
      </c>
      <c r="P65" s="4">
        <f t="shared" si="6"/>
        <v>2582</v>
      </c>
      <c r="Q65" s="4">
        <f t="shared" si="7"/>
        <v>5127</v>
      </c>
      <c r="R65" s="4">
        <f t="shared" si="8"/>
        <v>5526</v>
      </c>
      <c r="S65" s="4">
        <f t="shared" si="9"/>
        <v>5120</v>
      </c>
      <c r="T65" s="4">
        <f t="shared" si="10"/>
        <v>10646</v>
      </c>
    </row>
    <row r="66" spans="1:20" x14ac:dyDescent="0.35">
      <c r="A66" s="7" t="s">
        <v>128</v>
      </c>
      <c r="B66" s="3" t="s">
        <v>129</v>
      </c>
      <c r="C66" s="4">
        <v>8076</v>
      </c>
      <c r="D66" s="4">
        <v>7782</v>
      </c>
      <c r="E66" s="4">
        <f t="shared" si="1"/>
        <v>15858</v>
      </c>
      <c r="F66" s="4">
        <v>15981</v>
      </c>
      <c r="G66" s="4">
        <v>15067</v>
      </c>
      <c r="H66" s="5">
        <f t="shared" si="2"/>
        <v>31048</v>
      </c>
      <c r="I66" s="4">
        <v>131</v>
      </c>
      <c r="J66" s="4">
        <v>116</v>
      </c>
      <c r="K66" s="5">
        <f t="shared" si="3"/>
        <v>247</v>
      </c>
      <c r="L66" s="4">
        <v>501</v>
      </c>
      <c r="M66" s="4">
        <v>502</v>
      </c>
      <c r="N66" s="5">
        <f t="shared" si="4"/>
        <v>1003</v>
      </c>
      <c r="O66" s="4">
        <f t="shared" si="5"/>
        <v>8207</v>
      </c>
      <c r="P66" s="4">
        <f t="shared" si="6"/>
        <v>7898</v>
      </c>
      <c r="Q66" s="4">
        <f t="shared" si="7"/>
        <v>16105</v>
      </c>
      <c r="R66" s="4">
        <f t="shared" si="8"/>
        <v>16482</v>
      </c>
      <c r="S66" s="4">
        <f t="shared" si="9"/>
        <v>15569</v>
      </c>
      <c r="T66" s="4">
        <f t="shared" si="10"/>
        <v>32051</v>
      </c>
    </row>
    <row r="67" spans="1:20" x14ac:dyDescent="0.35">
      <c r="A67" s="7" t="s">
        <v>130</v>
      </c>
      <c r="B67" s="3" t="s">
        <v>131</v>
      </c>
      <c r="C67" s="4">
        <v>9612</v>
      </c>
      <c r="D67" s="4">
        <v>9137</v>
      </c>
      <c r="E67" s="4">
        <f t="shared" si="1"/>
        <v>18749</v>
      </c>
      <c r="F67" s="4">
        <v>19390</v>
      </c>
      <c r="G67" s="4">
        <v>18151</v>
      </c>
      <c r="H67" s="5">
        <f t="shared" si="2"/>
        <v>37541</v>
      </c>
      <c r="I67" s="4">
        <v>242</v>
      </c>
      <c r="J67" s="4">
        <v>204</v>
      </c>
      <c r="K67" s="5">
        <f t="shared" si="3"/>
        <v>446</v>
      </c>
      <c r="L67" s="4">
        <v>1067</v>
      </c>
      <c r="M67" s="4">
        <v>999</v>
      </c>
      <c r="N67" s="5">
        <f t="shared" si="4"/>
        <v>2066</v>
      </c>
      <c r="O67" s="4">
        <f t="shared" si="5"/>
        <v>9854</v>
      </c>
      <c r="P67" s="4">
        <f t="shared" si="6"/>
        <v>9341</v>
      </c>
      <c r="Q67" s="4">
        <f t="shared" si="7"/>
        <v>19195</v>
      </c>
      <c r="R67" s="4">
        <f t="shared" si="8"/>
        <v>20457</v>
      </c>
      <c r="S67" s="4">
        <f t="shared" si="9"/>
        <v>19150</v>
      </c>
      <c r="T67" s="4">
        <f t="shared" si="10"/>
        <v>39607</v>
      </c>
    </row>
    <row r="68" spans="1:20" x14ac:dyDescent="0.35">
      <c r="A68" s="7" t="s">
        <v>132</v>
      </c>
      <c r="B68" s="3" t="s">
        <v>133</v>
      </c>
      <c r="C68" s="4">
        <v>28984</v>
      </c>
      <c r="D68" s="4">
        <v>27670</v>
      </c>
      <c r="E68" s="4">
        <f t="shared" si="1"/>
        <v>56654</v>
      </c>
      <c r="F68" s="4">
        <v>57808</v>
      </c>
      <c r="G68" s="4">
        <v>54427</v>
      </c>
      <c r="H68" s="5">
        <f t="shared" si="2"/>
        <v>112235</v>
      </c>
      <c r="I68" s="4">
        <v>89</v>
      </c>
      <c r="J68" s="4">
        <v>81</v>
      </c>
      <c r="K68" s="5">
        <f t="shared" si="3"/>
        <v>170</v>
      </c>
      <c r="L68" s="4">
        <v>537</v>
      </c>
      <c r="M68" s="4">
        <v>506</v>
      </c>
      <c r="N68" s="5">
        <f t="shared" si="4"/>
        <v>1043</v>
      </c>
      <c r="O68" s="4">
        <f t="shared" si="5"/>
        <v>29073</v>
      </c>
      <c r="P68" s="4">
        <f t="shared" si="6"/>
        <v>27751</v>
      </c>
      <c r="Q68" s="4">
        <f t="shared" si="7"/>
        <v>56824</v>
      </c>
      <c r="R68" s="4">
        <f t="shared" si="8"/>
        <v>58345</v>
      </c>
      <c r="S68" s="4">
        <f t="shared" si="9"/>
        <v>54933</v>
      </c>
      <c r="T68" s="4">
        <f t="shared" si="10"/>
        <v>113278</v>
      </c>
    </row>
    <row r="69" spans="1:20" x14ac:dyDescent="0.35">
      <c r="A69" s="7" t="s">
        <v>134</v>
      </c>
      <c r="B69" s="3" t="s">
        <v>135</v>
      </c>
      <c r="C69" s="4">
        <v>11530</v>
      </c>
      <c r="D69" s="4">
        <v>10557</v>
      </c>
      <c r="E69" s="4">
        <f t="shared" si="1"/>
        <v>22087</v>
      </c>
      <c r="F69" s="4">
        <v>21963</v>
      </c>
      <c r="G69" s="4">
        <v>20887</v>
      </c>
      <c r="H69" s="5">
        <f t="shared" si="2"/>
        <v>42850</v>
      </c>
      <c r="I69" s="4">
        <v>26</v>
      </c>
      <c r="J69" s="4">
        <v>35</v>
      </c>
      <c r="K69" s="5">
        <f t="shared" si="3"/>
        <v>61</v>
      </c>
      <c r="L69" s="4">
        <v>395</v>
      </c>
      <c r="M69" s="4">
        <v>327</v>
      </c>
      <c r="N69" s="5">
        <f t="shared" si="4"/>
        <v>722</v>
      </c>
      <c r="O69" s="4">
        <f t="shared" si="5"/>
        <v>11556</v>
      </c>
      <c r="P69" s="4">
        <f t="shared" si="6"/>
        <v>10592</v>
      </c>
      <c r="Q69" s="4">
        <f t="shared" si="7"/>
        <v>22148</v>
      </c>
      <c r="R69" s="4">
        <f t="shared" si="8"/>
        <v>22358</v>
      </c>
      <c r="S69" s="4">
        <f t="shared" si="9"/>
        <v>21214</v>
      </c>
      <c r="T69" s="4">
        <f t="shared" si="10"/>
        <v>43572</v>
      </c>
    </row>
    <row r="70" spans="1:20" x14ac:dyDescent="0.35">
      <c r="A70" s="7" t="s">
        <v>136</v>
      </c>
      <c r="B70" s="3" t="s">
        <v>137</v>
      </c>
      <c r="C70" s="4">
        <v>4898</v>
      </c>
      <c r="D70" s="4">
        <v>4719</v>
      </c>
      <c r="E70" s="4">
        <f t="shared" ref="E70:E81" si="11">SUM(C70:D70)</f>
        <v>9617</v>
      </c>
      <c r="F70" s="4">
        <v>10008</v>
      </c>
      <c r="G70" s="4">
        <v>9534</v>
      </c>
      <c r="H70" s="5">
        <f t="shared" ref="H70:H81" si="12">SUM(F70:G70)</f>
        <v>19542</v>
      </c>
      <c r="I70" s="4">
        <v>26</v>
      </c>
      <c r="J70" s="4">
        <v>31</v>
      </c>
      <c r="K70" s="5">
        <f t="shared" ref="K70:K81" si="13">SUM(I70:J70)</f>
        <v>57</v>
      </c>
      <c r="L70" s="4">
        <v>852</v>
      </c>
      <c r="M70" s="4">
        <v>751</v>
      </c>
      <c r="N70" s="5">
        <f t="shared" ref="N70:N81" si="14">SUM(L70:M70)</f>
        <v>1603</v>
      </c>
      <c r="O70" s="4">
        <f t="shared" ref="O70:O81" si="15">C70+I70</f>
        <v>4924</v>
      </c>
      <c r="P70" s="4">
        <f t="shared" ref="P70:P81" si="16">D70+J70</f>
        <v>4750</v>
      </c>
      <c r="Q70" s="4">
        <f t="shared" ref="Q70:Q81" si="17">E70+K70</f>
        <v>9674</v>
      </c>
      <c r="R70" s="4">
        <f t="shared" ref="R70:R81" si="18">F70+L70</f>
        <v>10860</v>
      </c>
      <c r="S70" s="4">
        <f t="shared" ref="S70:S81" si="19">G70+M70</f>
        <v>10285</v>
      </c>
      <c r="T70" s="4">
        <f t="shared" ref="T70:T81" si="20">H70+N70</f>
        <v>21145</v>
      </c>
    </row>
    <row r="71" spans="1:20" x14ac:dyDescent="0.35">
      <c r="A71" s="7" t="s">
        <v>138</v>
      </c>
      <c r="B71" s="3" t="s">
        <v>139</v>
      </c>
      <c r="C71" s="4">
        <v>9244</v>
      </c>
      <c r="D71" s="4">
        <v>8757</v>
      </c>
      <c r="E71" s="4">
        <f t="shared" si="11"/>
        <v>18001</v>
      </c>
      <c r="F71" s="4">
        <v>19120</v>
      </c>
      <c r="G71" s="4">
        <v>18092</v>
      </c>
      <c r="H71" s="5">
        <f t="shared" si="12"/>
        <v>37212</v>
      </c>
      <c r="I71" s="4">
        <v>590</v>
      </c>
      <c r="J71" s="4">
        <v>517</v>
      </c>
      <c r="K71" s="5">
        <f t="shared" si="13"/>
        <v>1107</v>
      </c>
      <c r="L71" s="4">
        <v>1705</v>
      </c>
      <c r="M71" s="4">
        <v>1605</v>
      </c>
      <c r="N71" s="5">
        <f t="shared" si="14"/>
        <v>3310</v>
      </c>
      <c r="O71" s="4">
        <f t="shared" si="15"/>
        <v>9834</v>
      </c>
      <c r="P71" s="4">
        <f t="shared" si="16"/>
        <v>9274</v>
      </c>
      <c r="Q71" s="4">
        <f t="shared" si="17"/>
        <v>19108</v>
      </c>
      <c r="R71" s="4">
        <f t="shared" si="18"/>
        <v>20825</v>
      </c>
      <c r="S71" s="4">
        <f t="shared" si="19"/>
        <v>19697</v>
      </c>
      <c r="T71" s="4">
        <f t="shared" si="20"/>
        <v>40522</v>
      </c>
    </row>
    <row r="72" spans="1:20" x14ac:dyDescent="0.35">
      <c r="A72" s="7" t="s">
        <v>140</v>
      </c>
      <c r="B72" s="3" t="s">
        <v>141</v>
      </c>
      <c r="C72" s="4">
        <v>21895</v>
      </c>
      <c r="D72" s="4">
        <v>20414</v>
      </c>
      <c r="E72" s="4">
        <f t="shared" si="11"/>
        <v>42309</v>
      </c>
      <c r="F72" s="4">
        <v>42552</v>
      </c>
      <c r="G72" s="4">
        <v>40476</v>
      </c>
      <c r="H72" s="5">
        <f t="shared" si="12"/>
        <v>83028</v>
      </c>
      <c r="I72" s="4">
        <v>400</v>
      </c>
      <c r="J72" s="4">
        <v>384</v>
      </c>
      <c r="K72" s="5">
        <f t="shared" si="13"/>
        <v>784</v>
      </c>
      <c r="L72" s="4">
        <v>1870</v>
      </c>
      <c r="M72" s="4">
        <v>1752</v>
      </c>
      <c r="N72" s="5">
        <f t="shared" si="14"/>
        <v>3622</v>
      </c>
      <c r="O72" s="4">
        <f t="shared" si="15"/>
        <v>22295</v>
      </c>
      <c r="P72" s="4">
        <f t="shared" si="16"/>
        <v>20798</v>
      </c>
      <c r="Q72" s="4">
        <f t="shared" si="17"/>
        <v>43093</v>
      </c>
      <c r="R72" s="4">
        <f t="shared" si="18"/>
        <v>44422</v>
      </c>
      <c r="S72" s="4">
        <f t="shared" si="19"/>
        <v>42228</v>
      </c>
      <c r="T72" s="4">
        <f t="shared" si="20"/>
        <v>86650</v>
      </c>
    </row>
    <row r="73" spans="1:20" x14ac:dyDescent="0.35">
      <c r="A73" s="7" t="s">
        <v>142</v>
      </c>
      <c r="B73" s="3" t="s">
        <v>143</v>
      </c>
      <c r="C73" s="4">
        <v>3773</v>
      </c>
      <c r="D73" s="4">
        <v>3561</v>
      </c>
      <c r="E73" s="4">
        <f t="shared" si="11"/>
        <v>7334</v>
      </c>
      <c r="F73" s="4">
        <v>7179</v>
      </c>
      <c r="G73" s="4">
        <v>6910</v>
      </c>
      <c r="H73" s="5">
        <f t="shared" si="12"/>
        <v>14089</v>
      </c>
      <c r="I73" s="4">
        <v>327</v>
      </c>
      <c r="J73" s="4">
        <v>285</v>
      </c>
      <c r="K73" s="5">
        <f t="shared" si="13"/>
        <v>612</v>
      </c>
      <c r="L73" s="4">
        <v>1987</v>
      </c>
      <c r="M73" s="4">
        <v>1893</v>
      </c>
      <c r="N73" s="5">
        <f t="shared" si="14"/>
        <v>3880</v>
      </c>
      <c r="O73" s="4">
        <f t="shared" si="15"/>
        <v>4100</v>
      </c>
      <c r="P73" s="4">
        <f t="shared" si="16"/>
        <v>3846</v>
      </c>
      <c r="Q73" s="4">
        <f t="shared" si="17"/>
        <v>7946</v>
      </c>
      <c r="R73" s="4">
        <f t="shared" si="18"/>
        <v>9166</v>
      </c>
      <c r="S73" s="4">
        <f t="shared" si="19"/>
        <v>8803</v>
      </c>
      <c r="T73" s="4">
        <f t="shared" si="20"/>
        <v>17969</v>
      </c>
    </row>
    <row r="74" spans="1:20" x14ac:dyDescent="0.35">
      <c r="A74" s="7" t="s">
        <v>144</v>
      </c>
      <c r="B74" s="3" t="s">
        <v>145</v>
      </c>
      <c r="C74" s="4">
        <v>9454</v>
      </c>
      <c r="D74" s="4">
        <v>8847</v>
      </c>
      <c r="E74" s="4">
        <f t="shared" si="11"/>
        <v>18301</v>
      </c>
      <c r="F74" s="4">
        <v>18129</v>
      </c>
      <c r="G74" s="4">
        <v>17223</v>
      </c>
      <c r="H74" s="5">
        <f t="shared" si="12"/>
        <v>35352</v>
      </c>
      <c r="I74" s="4">
        <v>68</v>
      </c>
      <c r="J74" s="4">
        <v>60</v>
      </c>
      <c r="K74" s="5">
        <f t="shared" si="13"/>
        <v>128</v>
      </c>
      <c r="L74" s="4">
        <v>746</v>
      </c>
      <c r="M74" s="4">
        <v>702</v>
      </c>
      <c r="N74" s="5">
        <f t="shared" si="14"/>
        <v>1448</v>
      </c>
      <c r="O74" s="4">
        <f t="shared" si="15"/>
        <v>9522</v>
      </c>
      <c r="P74" s="4">
        <f t="shared" si="16"/>
        <v>8907</v>
      </c>
      <c r="Q74" s="4">
        <f t="shared" si="17"/>
        <v>18429</v>
      </c>
      <c r="R74" s="4">
        <f t="shared" si="18"/>
        <v>18875</v>
      </c>
      <c r="S74" s="4">
        <f t="shared" si="19"/>
        <v>17925</v>
      </c>
      <c r="T74" s="4">
        <f t="shared" si="20"/>
        <v>36800</v>
      </c>
    </row>
    <row r="75" spans="1:20" x14ac:dyDescent="0.35">
      <c r="A75" s="7" t="s">
        <v>146</v>
      </c>
      <c r="B75" s="3" t="s">
        <v>147</v>
      </c>
      <c r="C75" s="4">
        <v>29599</v>
      </c>
      <c r="D75" s="4">
        <v>28199</v>
      </c>
      <c r="E75" s="4">
        <f t="shared" si="11"/>
        <v>57798</v>
      </c>
      <c r="F75" s="4">
        <v>59057</v>
      </c>
      <c r="G75" s="4">
        <v>55230</v>
      </c>
      <c r="H75" s="5">
        <f t="shared" si="12"/>
        <v>114287</v>
      </c>
      <c r="I75" s="4">
        <v>107</v>
      </c>
      <c r="J75" s="4">
        <v>107</v>
      </c>
      <c r="K75" s="5">
        <f t="shared" si="13"/>
        <v>214</v>
      </c>
      <c r="L75" s="4">
        <v>1510</v>
      </c>
      <c r="M75" s="4">
        <v>1449</v>
      </c>
      <c r="N75" s="5">
        <f t="shared" si="14"/>
        <v>2959</v>
      </c>
      <c r="O75" s="4">
        <f t="shared" si="15"/>
        <v>29706</v>
      </c>
      <c r="P75" s="4">
        <f t="shared" si="16"/>
        <v>28306</v>
      </c>
      <c r="Q75" s="4">
        <f t="shared" si="17"/>
        <v>58012</v>
      </c>
      <c r="R75" s="4">
        <f t="shared" si="18"/>
        <v>60567</v>
      </c>
      <c r="S75" s="4">
        <f t="shared" si="19"/>
        <v>56679</v>
      </c>
      <c r="T75" s="4">
        <f t="shared" si="20"/>
        <v>117246</v>
      </c>
    </row>
    <row r="76" spans="1:20" x14ac:dyDescent="0.35">
      <c r="A76" s="7" t="s">
        <v>148</v>
      </c>
      <c r="B76" s="3" t="s">
        <v>149</v>
      </c>
      <c r="C76" s="4">
        <v>7691</v>
      </c>
      <c r="D76" s="4">
        <v>7160</v>
      </c>
      <c r="E76" s="4">
        <f t="shared" si="11"/>
        <v>14851</v>
      </c>
      <c r="F76" s="4">
        <v>15768</v>
      </c>
      <c r="G76" s="4">
        <v>14573</v>
      </c>
      <c r="H76" s="5">
        <f t="shared" si="12"/>
        <v>30341</v>
      </c>
      <c r="I76" s="4">
        <v>5</v>
      </c>
      <c r="J76" s="4">
        <v>7</v>
      </c>
      <c r="K76" s="5">
        <f t="shared" si="13"/>
        <v>12</v>
      </c>
      <c r="L76" s="4">
        <v>65</v>
      </c>
      <c r="M76" s="4">
        <v>61</v>
      </c>
      <c r="N76" s="5">
        <f t="shared" si="14"/>
        <v>126</v>
      </c>
      <c r="O76" s="4">
        <f t="shared" si="15"/>
        <v>7696</v>
      </c>
      <c r="P76" s="4">
        <f t="shared" si="16"/>
        <v>7167</v>
      </c>
      <c r="Q76" s="4">
        <f t="shared" si="17"/>
        <v>14863</v>
      </c>
      <c r="R76" s="4">
        <f t="shared" si="18"/>
        <v>15833</v>
      </c>
      <c r="S76" s="4">
        <f t="shared" si="19"/>
        <v>14634</v>
      </c>
      <c r="T76" s="4">
        <f t="shared" si="20"/>
        <v>30467</v>
      </c>
    </row>
    <row r="77" spans="1:20" x14ac:dyDescent="0.35">
      <c r="A77" s="7" t="s">
        <v>150</v>
      </c>
      <c r="B77" s="3" t="s">
        <v>151</v>
      </c>
      <c r="C77" s="4">
        <v>11242</v>
      </c>
      <c r="D77" s="4">
        <v>10730</v>
      </c>
      <c r="E77" s="4">
        <f t="shared" si="11"/>
        <v>21972</v>
      </c>
      <c r="F77" s="4">
        <v>23570</v>
      </c>
      <c r="G77" s="4">
        <v>21991</v>
      </c>
      <c r="H77" s="5">
        <f t="shared" si="12"/>
        <v>45561</v>
      </c>
      <c r="I77" s="4">
        <v>14</v>
      </c>
      <c r="J77" s="4">
        <v>22</v>
      </c>
      <c r="K77" s="5">
        <f t="shared" si="13"/>
        <v>36</v>
      </c>
      <c r="L77" s="4">
        <v>252</v>
      </c>
      <c r="M77" s="4">
        <v>294</v>
      </c>
      <c r="N77" s="5">
        <f t="shared" si="14"/>
        <v>546</v>
      </c>
      <c r="O77" s="4">
        <f t="shared" si="15"/>
        <v>11256</v>
      </c>
      <c r="P77" s="4">
        <f t="shared" si="16"/>
        <v>10752</v>
      </c>
      <c r="Q77" s="4">
        <f t="shared" si="17"/>
        <v>22008</v>
      </c>
      <c r="R77" s="4">
        <f t="shared" si="18"/>
        <v>23822</v>
      </c>
      <c r="S77" s="4">
        <f t="shared" si="19"/>
        <v>22285</v>
      </c>
      <c r="T77" s="4">
        <f t="shared" si="20"/>
        <v>46107</v>
      </c>
    </row>
    <row r="78" spans="1:20" x14ac:dyDescent="0.35">
      <c r="A78" s="7" t="s">
        <v>152</v>
      </c>
      <c r="B78" s="3" t="s">
        <v>153</v>
      </c>
      <c r="C78" s="4">
        <v>8690</v>
      </c>
      <c r="D78" s="4">
        <v>8485</v>
      </c>
      <c r="E78" s="4">
        <f t="shared" si="11"/>
        <v>17175</v>
      </c>
      <c r="F78" s="4">
        <v>18365</v>
      </c>
      <c r="G78" s="4">
        <v>17330</v>
      </c>
      <c r="H78" s="5">
        <f t="shared" si="12"/>
        <v>35695</v>
      </c>
      <c r="I78" s="4">
        <v>14</v>
      </c>
      <c r="J78" s="4">
        <v>13</v>
      </c>
      <c r="K78" s="5">
        <f t="shared" si="13"/>
        <v>27</v>
      </c>
      <c r="L78" s="4">
        <v>29</v>
      </c>
      <c r="M78" s="4">
        <v>21</v>
      </c>
      <c r="N78" s="5">
        <f t="shared" si="14"/>
        <v>50</v>
      </c>
      <c r="O78" s="4">
        <f t="shared" si="15"/>
        <v>8704</v>
      </c>
      <c r="P78" s="4">
        <f t="shared" si="16"/>
        <v>8498</v>
      </c>
      <c r="Q78" s="4">
        <f t="shared" si="17"/>
        <v>17202</v>
      </c>
      <c r="R78" s="4">
        <f t="shared" si="18"/>
        <v>18394</v>
      </c>
      <c r="S78" s="4">
        <f t="shared" si="19"/>
        <v>17351</v>
      </c>
      <c r="T78" s="4">
        <f t="shared" si="20"/>
        <v>35745</v>
      </c>
    </row>
    <row r="79" spans="1:20" x14ac:dyDescent="0.35">
      <c r="A79" s="7" t="s">
        <v>154</v>
      </c>
      <c r="B79" s="3" t="s">
        <v>155</v>
      </c>
      <c r="C79" s="4">
        <v>27047</v>
      </c>
      <c r="D79" s="4">
        <v>25500</v>
      </c>
      <c r="E79" s="4">
        <f t="shared" si="11"/>
        <v>52547</v>
      </c>
      <c r="F79" s="4">
        <v>43777</v>
      </c>
      <c r="G79" s="4">
        <v>41820</v>
      </c>
      <c r="H79" s="5">
        <f t="shared" si="12"/>
        <v>85597</v>
      </c>
      <c r="I79" s="4">
        <v>8</v>
      </c>
      <c r="J79" s="4">
        <v>8</v>
      </c>
      <c r="K79" s="5">
        <f t="shared" si="13"/>
        <v>16</v>
      </c>
      <c r="L79" s="4">
        <v>179</v>
      </c>
      <c r="M79" s="4">
        <v>174</v>
      </c>
      <c r="N79" s="5">
        <f t="shared" si="14"/>
        <v>353</v>
      </c>
      <c r="O79" s="4">
        <f t="shared" si="15"/>
        <v>27055</v>
      </c>
      <c r="P79" s="4">
        <f t="shared" si="16"/>
        <v>25508</v>
      </c>
      <c r="Q79" s="4">
        <f t="shared" si="17"/>
        <v>52563</v>
      </c>
      <c r="R79" s="4">
        <f t="shared" si="18"/>
        <v>43956</v>
      </c>
      <c r="S79" s="4">
        <f t="shared" si="19"/>
        <v>41994</v>
      </c>
      <c r="T79" s="4">
        <f t="shared" si="20"/>
        <v>85950</v>
      </c>
    </row>
    <row r="80" spans="1:20" x14ac:dyDescent="0.35">
      <c r="A80" s="7" t="s">
        <v>156</v>
      </c>
      <c r="B80" s="3" t="s">
        <v>157</v>
      </c>
      <c r="C80" s="4">
        <v>19876</v>
      </c>
      <c r="D80" s="4">
        <v>18876</v>
      </c>
      <c r="E80" s="4">
        <f t="shared" si="11"/>
        <v>38752</v>
      </c>
      <c r="F80" s="4">
        <v>31782</v>
      </c>
      <c r="G80" s="4">
        <v>30002</v>
      </c>
      <c r="H80" s="5">
        <f t="shared" si="12"/>
        <v>61784</v>
      </c>
      <c r="I80" s="4">
        <v>22</v>
      </c>
      <c r="J80" s="4">
        <v>29</v>
      </c>
      <c r="K80" s="5">
        <f t="shared" si="13"/>
        <v>51</v>
      </c>
      <c r="L80" s="4">
        <v>157</v>
      </c>
      <c r="M80" s="4">
        <v>203</v>
      </c>
      <c r="N80" s="5">
        <f t="shared" si="14"/>
        <v>360</v>
      </c>
      <c r="O80" s="4">
        <f t="shared" si="15"/>
        <v>19898</v>
      </c>
      <c r="P80" s="4">
        <f t="shared" si="16"/>
        <v>18905</v>
      </c>
      <c r="Q80" s="4">
        <f t="shared" si="17"/>
        <v>38803</v>
      </c>
      <c r="R80" s="4">
        <f t="shared" si="18"/>
        <v>31939</v>
      </c>
      <c r="S80" s="4">
        <f t="shared" si="19"/>
        <v>30205</v>
      </c>
      <c r="T80" s="4">
        <f t="shared" si="20"/>
        <v>62144</v>
      </c>
    </row>
    <row r="81" spans="1:20" x14ac:dyDescent="0.35">
      <c r="A81" s="7" t="s">
        <v>158</v>
      </c>
      <c r="B81" s="3" t="s">
        <v>159</v>
      </c>
      <c r="C81" s="4">
        <v>27648</v>
      </c>
      <c r="D81" s="4">
        <v>25865</v>
      </c>
      <c r="E81" s="4">
        <f t="shared" si="11"/>
        <v>53513</v>
      </c>
      <c r="F81" s="4">
        <v>45849</v>
      </c>
      <c r="G81" s="4">
        <v>43528</v>
      </c>
      <c r="H81" s="5">
        <f t="shared" si="12"/>
        <v>89377</v>
      </c>
      <c r="I81" s="4">
        <v>17</v>
      </c>
      <c r="J81" s="4">
        <v>22</v>
      </c>
      <c r="K81" s="5">
        <f t="shared" si="13"/>
        <v>39</v>
      </c>
      <c r="L81" s="4">
        <v>127</v>
      </c>
      <c r="M81" s="4">
        <v>107</v>
      </c>
      <c r="N81" s="5">
        <f t="shared" si="14"/>
        <v>234</v>
      </c>
      <c r="O81" s="4">
        <f t="shared" si="15"/>
        <v>27665</v>
      </c>
      <c r="P81" s="4">
        <f t="shared" si="16"/>
        <v>25887</v>
      </c>
      <c r="Q81" s="4">
        <f t="shared" si="17"/>
        <v>53552</v>
      </c>
      <c r="R81" s="4">
        <f t="shared" si="18"/>
        <v>45976</v>
      </c>
      <c r="S81" s="4">
        <f t="shared" si="19"/>
        <v>43635</v>
      </c>
      <c r="T81" s="4">
        <f t="shared" si="20"/>
        <v>89611</v>
      </c>
    </row>
    <row r="82" spans="1:20" x14ac:dyDescent="0.35">
      <c r="A82" s="9" t="s">
        <v>162</v>
      </c>
      <c r="B82" s="11"/>
      <c r="C82" s="6">
        <v>16836</v>
      </c>
      <c r="D82" s="6">
        <v>15638</v>
      </c>
      <c r="E82" s="6">
        <f t="shared" ref="E82:T82" si="21">SUM(E5:E81)</f>
        <v>2276020</v>
      </c>
      <c r="F82" s="6">
        <f t="shared" si="21"/>
        <v>2291775</v>
      </c>
      <c r="G82" s="6">
        <f t="shared" si="21"/>
        <v>2169258</v>
      </c>
      <c r="H82" s="6">
        <f t="shared" si="21"/>
        <v>4461033</v>
      </c>
      <c r="I82" s="6">
        <f t="shared" si="21"/>
        <v>44762</v>
      </c>
      <c r="J82" s="6">
        <f t="shared" si="21"/>
        <v>41420</v>
      </c>
      <c r="K82" s="6">
        <f t="shared" si="21"/>
        <v>86182</v>
      </c>
      <c r="L82" s="6">
        <f t="shared" si="21"/>
        <v>103017</v>
      </c>
      <c r="M82" s="6">
        <f t="shared" si="21"/>
        <v>96664</v>
      </c>
      <c r="N82" s="6">
        <f t="shared" si="21"/>
        <v>199681</v>
      </c>
      <c r="O82" s="6">
        <f t="shared" si="21"/>
        <v>1216829</v>
      </c>
      <c r="P82" s="6">
        <f t="shared" si="21"/>
        <v>1145373</v>
      </c>
      <c r="Q82" s="6">
        <f t="shared" si="21"/>
        <v>2362202</v>
      </c>
      <c r="R82" s="6">
        <f t="shared" si="21"/>
        <v>2394792</v>
      </c>
      <c r="S82" s="6">
        <f t="shared" si="21"/>
        <v>2265922</v>
      </c>
      <c r="T82" s="6">
        <f t="shared" si="21"/>
        <v>4660714</v>
      </c>
    </row>
  </sheetData>
  <mergeCells count="7">
    <mergeCell ref="A1:T1"/>
    <mergeCell ref="I3:N3"/>
    <mergeCell ref="C3:H3"/>
    <mergeCell ref="A82:B82"/>
    <mergeCell ref="O3:T3"/>
    <mergeCell ref="B3:B4"/>
    <mergeCell ref="A3:A4"/>
  </mergeCells>
  <printOptions horizontalCentered="1"/>
  <pageMargins left="3.937007874015748E-2" right="0.23622047244094491" top="0.74803149606299213" bottom="0.74803149606299213" header="0.31496062992125984" footer="0.31496062992125984"/>
  <pageSetup paperSize="9" scale="67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2025-08-14T03:54:13Z</cp:lastPrinted>
  <dcterms:created xsi:type="dcterms:W3CDTF">2021-12-24T03:47:01Z</dcterms:created>
  <dcterms:modified xsi:type="dcterms:W3CDTF">2026-07-02T04:02:10Z</dcterms:modified>
</cp:coreProperties>
</file>