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Export Worksheet" sheetId="1" r:id="rId1"/>
  </sheets>
  <definedNames>
    <definedName name="_xlnm.Print_Titles" localSheetId="0">'Export Worksheet'!$1:$4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P6" i="1"/>
  <c r="R6" i="1"/>
  <c r="S6" i="1"/>
  <c r="O7" i="1"/>
  <c r="P7" i="1"/>
  <c r="R7" i="1"/>
  <c r="S7" i="1"/>
  <c r="O8" i="1"/>
  <c r="P8" i="1"/>
  <c r="R8" i="1"/>
  <c r="S8" i="1"/>
  <c r="O9" i="1"/>
  <c r="P9" i="1"/>
  <c r="R9" i="1"/>
  <c r="S9" i="1"/>
  <c r="O10" i="1"/>
  <c r="P10" i="1"/>
  <c r="R10" i="1"/>
  <c r="S10" i="1"/>
  <c r="O11" i="1"/>
  <c r="P11" i="1"/>
  <c r="R11" i="1"/>
  <c r="S11" i="1"/>
  <c r="O12" i="1"/>
  <c r="P12" i="1"/>
  <c r="R12" i="1"/>
  <c r="S12" i="1"/>
  <c r="O13" i="1"/>
  <c r="P13" i="1"/>
  <c r="R13" i="1"/>
  <c r="S13" i="1"/>
  <c r="O14" i="1"/>
  <c r="P14" i="1"/>
  <c r="R14" i="1"/>
  <c r="S14" i="1"/>
  <c r="O15" i="1"/>
  <c r="P15" i="1"/>
  <c r="R15" i="1"/>
  <c r="S15" i="1"/>
  <c r="O16" i="1"/>
  <c r="P16" i="1"/>
  <c r="R16" i="1"/>
  <c r="S16" i="1"/>
  <c r="O17" i="1"/>
  <c r="P17" i="1"/>
  <c r="R17" i="1"/>
  <c r="S17" i="1"/>
  <c r="O18" i="1"/>
  <c r="P18" i="1"/>
  <c r="R18" i="1"/>
  <c r="S18" i="1"/>
  <c r="O19" i="1"/>
  <c r="P19" i="1"/>
  <c r="R19" i="1"/>
  <c r="S19" i="1"/>
  <c r="O20" i="1"/>
  <c r="P20" i="1"/>
  <c r="R20" i="1"/>
  <c r="S20" i="1"/>
  <c r="O21" i="1"/>
  <c r="P21" i="1"/>
  <c r="R21" i="1"/>
  <c r="S21" i="1"/>
  <c r="O22" i="1"/>
  <c r="P22" i="1"/>
  <c r="R22" i="1"/>
  <c r="S22" i="1"/>
  <c r="O23" i="1"/>
  <c r="P23" i="1"/>
  <c r="R23" i="1"/>
  <c r="S23" i="1"/>
  <c r="O24" i="1"/>
  <c r="P24" i="1"/>
  <c r="R24" i="1"/>
  <c r="S24" i="1"/>
  <c r="O25" i="1"/>
  <c r="P25" i="1"/>
  <c r="R25" i="1"/>
  <c r="S25" i="1"/>
  <c r="O26" i="1"/>
  <c r="P26" i="1"/>
  <c r="R26" i="1"/>
  <c r="S26" i="1"/>
  <c r="O27" i="1"/>
  <c r="P27" i="1"/>
  <c r="R27" i="1"/>
  <c r="S27" i="1"/>
  <c r="O28" i="1"/>
  <c r="P28" i="1"/>
  <c r="R28" i="1"/>
  <c r="S28" i="1"/>
  <c r="O29" i="1"/>
  <c r="P29" i="1"/>
  <c r="R29" i="1"/>
  <c r="S29" i="1"/>
  <c r="O30" i="1"/>
  <c r="P30" i="1"/>
  <c r="R30" i="1"/>
  <c r="S30" i="1"/>
  <c r="O31" i="1"/>
  <c r="P31" i="1"/>
  <c r="R31" i="1"/>
  <c r="S31" i="1"/>
  <c r="O32" i="1"/>
  <c r="P32" i="1"/>
  <c r="R32" i="1"/>
  <c r="S32" i="1"/>
  <c r="O33" i="1"/>
  <c r="P33" i="1"/>
  <c r="R33" i="1"/>
  <c r="S33" i="1"/>
  <c r="O34" i="1"/>
  <c r="P34" i="1"/>
  <c r="R34" i="1"/>
  <c r="S34" i="1"/>
  <c r="O35" i="1"/>
  <c r="P35" i="1"/>
  <c r="R35" i="1"/>
  <c r="S35" i="1"/>
  <c r="O36" i="1"/>
  <c r="P36" i="1"/>
  <c r="R36" i="1"/>
  <c r="S36" i="1"/>
  <c r="O37" i="1"/>
  <c r="P37" i="1"/>
  <c r="R37" i="1"/>
  <c r="S37" i="1"/>
  <c r="O38" i="1"/>
  <c r="P38" i="1"/>
  <c r="R38" i="1"/>
  <c r="S38" i="1"/>
  <c r="O39" i="1"/>
  <c r="P39" i="1"/>
  <c r="R39" i="1"/>
  <c r="S39" i="1"/>
  <c r="O40" i="1"/>
  <c r="P40" i="1"/>
  <c r="R40" i="1"/>
  <c r="S40" i="1"/>
  <c r="O41" i="1"/>
  <c r="P41" i="1"/>
  <c r="R41" i="1"/>
  <c r="S41" i="1"/>
  <c r="O42" i="1"/>
  <c r="P42" i="1"/>
  <c r="R42" i="1"/>
  <c r="S42" i="1"/>
  <c r="O43" i="1"/>
  <c r="P43" i="1"/>
  <c r="R43" i="1"/>
  <c r="S43" i="1"/>
  <c r="O44" i="1"/>
  <c r="P44" i="1"/>
  <c r="R44" i="1"/>
  <c r="S44" i="1"/>
  <c r="O45" i="1"/>
  <c r="P45" i="1"/>
  <c r="R45" i="1"/>
  <c r="S45" i="1"/>
  <c r="O46" i="1"/>
  <c r="P46" i="1"/>
  <c r="R46" i="1"/>
  <c r="S46" i="1"/>
  <c r="O47" i="1"/>
  <c r="P47" i="1"/>
  <c r="R47" i="1"/>
  <c r="S47" i="1"/>
  <c r="O48" i="1"/>
  <c r="P48" i="1"/>
  <c r="R48" i="1"/>
  <c r="S48" i="1"/>
  <c r="O49" i="1"/>
  <c r="P49" i="1"/>
  <c r="R49" i="1"/>
  <c r="S49" i="1"/>
  <c r="O50" i="1"/>
  <c r="P50" i="1"/>
  <c r="R50" i="1"/>
  <c r="S50" i="1"/>
  <c r="O51" i="1"/>
  <c r="P51" i="1"/>
  <c r="R51" i="1"/>
  <c r="S51" i="1"/>
  <c r="O52" i="1"/>
  <c r="P52" i="1"/>
  <c r="R52" i="1"/>
  <c r="S52" i="1"/>
  <c r="O53" i="1"/>
  <c r="P53" i="1"/>
  <c r="R53" i="1"/>
  <c r="S53" i="1"/>
  <c r="O54" i="1"/>
  <c r="P54" i="1"/>
  <c r="R54" i="1"/>
  <c r="S54" i="1"/>
  <c r="O55" i="1"/>
  <c r="P55" i="1"/>
  <c r="R55" i="1"/>
  <c r="S55" i="1"/>
  <c r="O56" i="1"/>
  <c r="P56" i="1"/>
  <c r="R56" i="1"/>
  <c r="S56" i="1"/>
  <c r="O57" i="1"/>
  <c r="P57" i="1"/>
  <c r="R57" i="1"/>
  <c r="S57" i="1"/>
  <c r="O58" i="1"/>
  <c r="P58" i="1"/>
  <c r="R58" i="1"/>
  <c r="S58" i="1"/>
  <c r="O59" i="1"/>
  <c r="P59" i="1"/>
  <c r="R59" i="1"/>
  <c r="S59" i="1"/>
  <c r="O60" i="1"/>
  <c r="P60" i="1"/>
  <c r="R60" i="1"/>
  <c r="S60" i="1"/>
  <c r="O61" i="1"/>
  <c r="P61" i="1"/>
  <c r="R61" i="1"/>
  <c r="S61" i="1"/>
  <c r="O62" i="1"/>
  <c r="P62" i="1"/>
  <c r="R62" i="1"/>
  <c r="S62" i="1"/>
  <c r="O63" i="1"/>
  <c r="P63" i="1"/>
  <c r="R63" i="1"/>
  <c r="S63" i="1"/>
  <c r="O64" i="1"/>
  <c r="P64" i="1"/>
  <c r="R64" i="1"/>
  <c r="S64" i="1"/>
  <c r="O65" i="1"/>
  <c r="P65" i="1"/>
  <c r="R65" i="1"/>
  <c r="S65" i="1"/>
  <c r="O66" i="1"/>
  <c r="P66" i="1"/>
  <c r="R66" i="1"/>
  <c r="S66" i="1"/>
  <c r="O67" i="1"/>
  <c r="P67" i="1"/>
  <c r="R67" i="1"/>
  <c r="S67" i="1"/>
  <c r="O68" i="1"/>
  <c r="P68" i="1"/>
  <c r="R68" i="1"/>
  <c r="S68" i="1"/>
  <c r="O69" i="1"/>
  <c r="P69" i="1"/>
  <c r="R69" i="1"/>
  <c r="S69" i="1"/>
  <c r="O70" i="1"/>
  <c r="P70" i="1"/>
  <c r="R70" i="1"/>
  <c r="S70" i="1"/>
  <c r="O71" i="1"/>
  <c r="P71" i="1"/>
  <c r="R71" i="1"/>
  <c r="S71" i="1"/>
  <c r="O72" i="1"/>
  <c r="P72" i="1"/>
  <c r="R72" i="1"/>
  <c r="S72" i="1"/>
  <c r="O73" i="1"/>
  <c r="P73" i="1"/>
  <c r="R73" i="1"/>
  <c r="S73" i="1"/>
  <c r="O74" i="1"/>
  <c r="P74" i="1"/>
  <c r="R74" i="1"/>
  <c r="S74" i="1"/>
  <c r="O75" i="1"/>
  <c r="P75" i="1"/>
  <c r="R75" i="1"/>
  <c r="S75" i="1"/>
  <c r="O76" i="1"/>
  <c r="P76" i="1"/>
  <c r="R76" i="1"/>
  <c r="S76" i="1"/>
  <c r="O77" i="1"/>
  <c r="P77" i="1"/>
  <c r="R77" i="1"/>
  <c r="S77" i="1"/>
  <c r="O78" i="1"/>
  <c r="P78" i="1"/>
  <c r="R78" i="1"/>
  <c r="S78" i="1"/>
  <c r="O79" i="1"/>
  <c r="P79" i="1"/>
  <c r="R79" i="1"/>
  <c r="S79" i="1"/>
  <c r="O80" i="1"/>
  <c r="P80" i="1"/>
  <c r="R80" i="1"/>
  <c r="S80" i="1"/>
  <c r="O81" i="1"/>
  <c r="P81" i="1"/>
  <c r="R81" i="1"/>
  <c r="S81" i="1"/>
  <c r="R5" i="1"/>
  <c r="S5" i="1"/>
  <c r="P5" i="1"/>
  <c r="O5" i="1"/>
  <c r="F82" i="1"/>
  <c r="G82" i="1"/>
  <c r="O82" i="1" l="1"/>
  <c r="P82" i="1"/>
  <c r="R82" i="1"/>
  <c r="S82" i="1"/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L82" i="1" l="1"/>
  <c r="M82" i="1"/>
  <c r="J82" i="1" l="1"/>
  <c r="I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H81" i="1"/>
  <c r="T81" i="1" s="1"/>
  <c r="H80" i="1"/>
  <c r="H79" i="1"/>
  <c r="H78" i="1"/>
  <c r="H77" i="1"/>
  <c r="T77" i="1" s="1"/>
  <c r="H76" i="1"/>
  <c r="H75" i="1"/>
  <c r="H74" i="1"/>
  <c r="H73" i="1"/>
  <c r="T73" i="1" s="1"/>
  <c r="H72" i="1"/>
  <c r="H71" i="1"/>
  <c r="H70" i="1"/>
  <c r="H69" i="1"/>
  <c r="T69" i="1" s="1"/>
  <c r="H68" i="1"/>
  <c r="H67" i="1"/>
  <c r="H66" i="1"/>
  <c r="H65" i="1"/>
  <c r="T65" i="1" s="1"/>
  <c r="H64" i="1"/>
  <c r="H63" i="1"/>
  <c r="H62" i="1"/>
  <c r="H61" i="1"/>
  <c r="T61" i="1" s="1"/>
  <c r="H60" i="1"/>
  <c r="H59" i="1"/>
  <c r="H58" i="1"/>
  <c r="H57" i="1"/>
  <c r="T57" i="1" s="1"/>
  <c r="H56" i="1"/>
  <c r="H55" i="1"/>
  <c r="H54" i="1"/>
  <c r="H53" i="1"/>
  <c r="T53" i="1" s="1"/>
  <c r="H52" i="1"/>
  <c r="H51" i="1"/>
  <c r="H50" i="1"/>
  <c r="H49" i="1"/>
  <c r="T49" i="1" s="1"/>
  <c r="H48" i="1"/>
  <c r="H47" i="1"/>
  <c r="H46" i="1"/>
  <c r="H45" i="1"/>
  <c r="T45" i="1" s="1"/>
  <c r="H44" i="1"/>
  <c r="H43" i="1"/>
  <c r="H42" i="1"/>
  <c r="H41" i="1"/>
  <c r="T41" i="1" s="1"/>
  <c r="H40" i="1"/>
  <c r="H39" i="1"/>
  <c r="H38" i="1"/>
  <c r="H37" i="1"/>
  <c r="H36" i="1"/>
  <c r="H35" i="1"/>
  <c r="H34" i="1"/>
  <c r="H33" i="1"/>
  <c r="T33" i="1" s="1"/>
  <c r="H32" i="1"/>
  <c r="H31" i="1"/>
  <c r="H30" i="1"/>
  <c r="H29" i="1"/>
  <c r="T29" i="1" s="1"/>
  <c r="H28" i="1"/>
  <c r="H27" i="1"/>
  <c r="H26" i="1"/>
  <c r="H25" i="1"/>
  <c r="T25" i="1" s="1"/>
  <c r="H24" i="1"/>
  <c r="H23" i="1"/>
  <c r="H22" i="1"/>
  <c r="H21" i="1"/>
  <c r="T21" i="1" s="1"/>
  <c r="H20" i="1"/>
  <c r="H19" i="1"/>
  <c r="H18" i="1"/>
  <c r="H17" i="1"/>
  <c r="T17" i="1" s="1"/>
  <c r="H16" i="1"/>
  <c r="H15" i="1"/>
  <c r="H14" i="1"/>
  <c r="H13" i="1"/>
  <c r="T13" i="1" s="1"/>
  <c r="H12" i="1"/>
  <c r="H11" i="1"/>
  <c r="H10" i="1"/>
  <c r="H9" i="1"/>
  <c r="T9" i="1" s="1"/>
  <c r="H8" i="1"/>
  <c r="H7" i="1"/>
  <c r="H6" i="1"/>
  <c r="H5" i="1"/>
  <c r="T5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E8" i="1"/>
  <c r="Q8" i="1" s="1"/>
  <c r="E7" i="1"/>
  <c r="Q7" i="1" s="1"/>
  <c r="E6" i="1"/>
  <c r="Q6" i="1" s="1"/>
  <c r="E5" i="1"/>
  <c r="Q5" i="1" s="1"/>
  <c r="T37" i="1" l="1"/>
  <c r="T7" i="1"/>
  <c r="T11" i="1"/>
  <c r="T15" i="1"/>
  <c r="T19" i="1"/>
  <c r="T23" i="1"/>
  <c r="T27" i="1"/>
  <c r="T31" i="1"/>
  <c r="T35" i="1"/>
  <c r="T39" i="1"/>
  <c r="T43" i="1"/>
  <c r="T47" i="1"/>
  <c r="T51" i="1"/>
  <c r="T55" i="1"/>
  <c r="T59" i="1"/>
  <c r="T63" i="1"/>
  <c r="T67" i="1"/>
  <c r="T71" i="1"/>
  <c r="T75" i="1"/>
  <c r="T79" i="1"/>
  <c r="T6" i="1"/>
  <c r="T10" i="1"/>
  <c r="T14" i="1"/>
  <c r="T18" i="1"/>
  <c r="T22" i="1"/>
  <c r="T26" i="1"/>
  <c r="T30" i="1"/>
  <c r="T34" i="1"/>
  <c r="T38" i="1"/>
  <c r="T42" i="1"/>
  <c r="T46" i="1"/>
  <c r="T50" i="1"/>
  <c r="T54" i="1"/>
  <c r="T58" i="1"/>
  <c r="T62" i="1"/>
  <c r="T66" i="1"/>
  <c r="T70" i="1"/>
  <c r="T74" i="1"/>
  <c r="T78" i="1"/>
  <c r="T8" i="1"/>
  <c r="T12" i="1"/>
  <c r="T16" i="1"/>
  <c r="T20" i="1"/>
  <c r="T24" i="1"/>
  <c r="T28" i="1"/>
  <c r="T32" i="1"/>
  <c r="T36" i="1"/>
  <c r="T40" i="1"/>
  <c r="T44" i="1"/>
  <c r="T48" i="1"/>
  <c r="T52" i="1"/>
  <c r="T56" i="1"/>
  <c r="T60" i="1"/>
  <c r="T64" i="1"/>
  <c r="T68" i="1"/>
  <c r="T72" i="1"/>
  <c r="T76" i="1"/>
  <c r="T80" i="1"/>
  <c r="H82" i="1"/>
  <c r="N82" i="1"/>
  <c r="K82" i="1"/>
  <c r="Q82" i="1"/>
  <c r="E82" i="1"/>
  <c r="T82" i="1" l="1"/>
</calcChain>
</file>

<file path=xl/sharedStrings.xml><?xml version="1.0" encoding="utf-8"?>
<sst xmlns="http://schemas.openxmlformats.org/spreadsheetml/2006/main" count="179" uniqueCount="166">
  <si>
    <t>รหัสจังหวัด</t>
  </si>
  <si>
    <t>จังหวัด</t>
  </si>
  <si>
    <t>ชาย 0-4</t>
  </si>
  <si>
    <t>หญิง 0-4</t>
  </si>
  <si>
    <t>ชาย 5-11</t>
  </si>
  <si>
    <t>หญิง 5-11</t>
  </si>
  <si>
    <t>10</t>
  </si>
  <si>
    <t>กรุงเทพมหานคร</t>
  </si>
  <si>
    <t>11</t>
  </si>
  <si>
    <t>จังหวัดสมุทรปราการ</t>
  </si>
  <si>
    <t>12</t>
  </si>
  <si>
    <t>จังหวัดนนทบุรี</t>
  </si>
  <si>
    <t>13</t>
  </si>
  <si>
    <t>จังหวัดปทุมธานี</t>
  </si>
  <si>
    <t>14</t>
  </si>
  <si>
    <t>จังหวัดพระนครศรีอยุธยา</t>
  </si>
  <si>
    <t>15</t>
  </si>
  <si>
    <t>จังหวัดอ่างทอง</t>
  </si>
  <si>
    <t>16</t>
  </si>
  <si>
    <t>จังหวัดลพบุรี</t>
  </si>
  <si>
    <t>17</t>
  </si>
  <si>
    <t>จังหวัดสิงห์บุรี</t>
  </si>
  <si>
    <t>18</t>
  </si>
  <si>
    <t>จังหวัดชัยนาท</t>
  </si>
  <si>
    <t>19</t>
  </si>
  <si>
    <t>จังหวัดสระบุรี</t>
  </si>
  <si>
    <t>20</t>
  </si>
  <si>
    <t>จังหวัดชลบุรี</t>
  </si>
  <si>
    <t>21</t>
  </si>
  <si>
    <t>จังหวัดระยอง</t>
  </si>
  <si>
    <t>22</t>
  </si>
  <si>
    <t>จังหวัดจันทบุรี</t>
  </si>
  <si>
    <t>23</t>
  </si>
  <si>
    <t>จังหวัดตราด</t>
  </si>
  <si>
    <t>24</t>
  </si>
  <si>
    <t>จังหวัดฉะเชิงเทรา</t>
  </si>
  <si>
    <t>25</t>
  </si>
  <si>
    <t>จังหวัดปราจีนบุรี</t>
  </si>
  <si>
    <t>26</t>
  </si>
  <si>
    <t>จังหวัดนครนายก</t>
  </si>
  <si>
    <t>27</t>
  </si>
  <si>
    <t>จังหวัดสระแก้ว</t>
  </si>
  <si>
    <t>30</t>
  </si>
  <si>
    <t>จังหวัดนครราชสีมา</t>
  </si>
  <si>
    <t>31</t>
  </si>
  <si>
    <t>จังหวัดบุรีรัมย์</t>
  </si>
  <si>
    <t>32</t>
  </si>
  <si>
    <t>จังหวัดสุรินทร์</t>
  </si>
  <si>
    <t>33</t>
  </si>
  <si>
    <t>จังหวัดศรีสะเกษ</t>
  </si>
  <si>
    <t>34</t>
  </si>
  <si>
    <t>จังหวัดอุบลราชธานี</t>
  </si>
  <si>
    <t>35</t>
  </si>
  <si>
    <t>จังหวัดยโสธร</t>
  </si>
  <si>
    <t>36</t>
  </si>
  <si>
    <t>จังหวัดชัยภูมิ</t>
  </si>
  <si>
    <t>37</t>
  </si>
  <si>
    <t>จังหวัดอำนาจเจริญ</t>
  </si>
  <si>
    <t>38</t>
  </si>
  <si>
    <t>จังหวัดบึงกาฬ</t>
  </si>
  <si>
    <t>39</t>
  </si>
  <si>
    <t>จังหวัดหนองบัวลำภู</t>
  </si>
  <si>
    <t>40</t>
  </si>
  <si>
    <t>จังหวัดขอนแก่น</t>
  </si>
  <si>
    <t>41</t>
  </si>
  <si>
    <t>จังหวัดอุดรธานี</t>
  </si>
  <si>
    <t>42</t>
  </si>
  <si>
    <t>จังหวัดเลย</t>
  </si>
  <si>
    <t>43</t>
  </si>
  <si>
    <t>จังหวัดหนองคาย</t>
  </si>
  <si>
    <t>44</t>
  </si>
  <si>
    <t>จังหวัดมหาสารคาม</t>
  </si>
  <si>
    <t>45</t>
  </si>
  <si>
    <t>จังหวัดร้อยเอ็ด</t>
  </si>
  <si>
    <t>46</t>
  </si>
  <si>
    <t>จังหวัดกาฬสินธุ์</t>
  </si>
  <si>
    <t>47</t>
  </si>
  <si>
    <t>จังหวัดสกลนคร</t>
  </si>
  <si>
    <t>48</t>
  </si>
  <si>
    <t>จังหวัดนครพนม</t>
  </si>
  <si>
    <t>49</t>
  </si>
  <si>
    <t>จังหวัดมุกดาหาร</t>
  </si>
  <si>
    <t>50</t>
  </si>
  <si>
    <t>จังหวัดเชียงใหม่</t>
  </si>
  <si>
    <t>51</t>
  </si>
  <si>
    <t>จังหวัดลำพูน</t>
  </si>
  <si>
    <t>52</t>
  </si>
  <si>
    <t>จังหวัดลำปาง</t>
  </si>
  <si>
    <t>53</t>
  </si>
  <si>
    <t>จังหวัดอุตรดิตถ์</t>
  </si>
  <si>
    <t>54</t>
  </si>
  <si>
    <t>จังหวัดแพร่</t>
  </si>
  <si>
    <t>55</t>
  </si>
  <si>
    <t>จังหวัดน่าน</t>
  </si>
  <si>
    <t>56</t>
  </si>
  <si>
    <t>จังหวัดพะเยา</t>
  </si>
  <si>
    <t>57</t>
  </si>
  <si>
    <t>จังหวัดเชียงราย</t>
  </si>
  <si>
    <t>58</t>
  </si>
  <si>
    <t>จังหวัดแม่ฮ่องสอน</t>
  </si>
  <si>
    <t>60</t>
  </si>
  <si>
    <t>จังหวัดนครสวรรค์</t>
  </si>
  <si>
    <t>61</t>
  </si>
  <si>
    <t>จังหวัดอุทัยธานี</t>
  </si>
  <si>
    <t>62</t>
  </si>
  <si>
    <t>จังหวัดกำแพงเพชร</t>
  </si>
  <si>
    <t>63</t>
  </si>
  <si>
    <t>จังหวัดตาก</t>
  </si>
  <si>
    <t>64</t>
  </si>
  <si>
    <t>จังหวัดสุโขทัย</t>
  </si>
  <si>
    <t>65</t>
  </si>
  <si>
    <t>จังหวัดพิษณุโลก</t>
  </si>
  <si>
    <t>66</t>
  </si>
  <si>
    <t>จังหวัดพิจิตร</t>
  </si>
  <si>
    <t>67</t>
  </si>
  <si>
    <t>จังหวัดเพชรบูรณ์</t>
  </si>
  <si>
    <t>70</t>
  </si>
  <si>
    <t>จังหวัดราชบุรี</t>
  </si>
  <si>
    <t>71</t>
  </si>
  <si>
    <t>จังหวัดกาญจนบุรี</t>
  </si>
  <si>
    <t>72</t>
  </si>
  <si>
    <t>จังหวัดสุพรรณบุรี</t>
  </si>
  <si>
    <t>73</t>
  </si>
  <si>
    <t>จังหวัดนครปฐม</t>
  </si>
  <si>
    <t>74</t>
  </si>
  <si>
    <t>จังหวัดสมุทรสาคร</t>
  </si>
  <si>
    <t>75</t>
  </si>
  <si>
    <t>จังหวัดสมุทรสงคราม</t>
  </si>
  <si>
    <t>76</t>
  </si>
  <si>
    <t>จังหวัดเพชรบุรี</t>
  </si>
  <si>
    <t>77</t>
  </si>
  <si>
    <t>จังหวัดประจวบคีรีขันธ์</t>
  </si>
  <si>
    <t>80</t>
  </si>
  <si>
    <t>จังหวัดนครศรีธรรมราช</t>
  </si>
  <si>
    <t>81</t>
  </si>
  <si>
    <t>จังหวัดกระบี่</t>
  </si>
  <si>
    <t>82</t>
  </si>
  <si>
    <t>จังหวัดพังงา</t>
  </si>
  <si>
    <t>83</t>
  </si>
  <si>
    <t>จังหวัดภูเก็ต</t>
  </si>
  <si>
    <t>84</t>
  </si>
  <si>
    <t>จังหวัดสุราษฎร์ธานี</t>
  </si>
  <si>
    <t>85</t>
  </si>
  <si>
    <t>จังหวัดระนอง</t>
  </si>
  <si>
    <t>86</t>
  </si>
  <si>
    <t>จังหวัดชุมพร</t>
  </si>
  <si>
    <t>90</t>
  </si>
  <si>
    <t>จังหวัดสงขลา</t>
  </si>
  <si>
    <t>91</t>
  </si>
  <si>
    <t>จังหวัดสตูล</t>
  </si>
  <si>
    <t>92</t>
  </si>
  <si>
    <t>จังหวัดตรัง</t>
  </si>
  <si>
    <t>93</t>
  </si>
  <si>
    <t>จังหวัดพัทลุง</t>
  </si>
  <si>
    <t>94</t>
  </si>
  <si>
    <t>จังหวัดปัตตานี</t>
  </si>
  <si>
    <t>95</t>
  </si>
  <si>
    <t>จังหวัดยะลา</t>
  </si>
  <si>
    <t>96</t>
  </si>
  <si>
    <t>จังหวัดนราธิวาส</t>
  </si>
  <si>
    <t>ไทย</t>
  </si>
  <si>
    <t>ไม่ใช่คนไทย</t>
  </si>
  <si>
    <t>รวม</t>
  </si>
  <si>
    <t>รวม 0-4</t>
  </si>
  <si>
    <t>รวม 5-11</t>
  </si>
  <si>
    <t>จำนวนประชากรช่วงอายุ 0-4 ปี และ 5-11 ปี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</si>
</sst>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164" fontId="3" fillId="0" borderId="1" xfId="1" applyNumberFormat="1" applyFont="1" applyBorder="1" applyAlignment="1">
      <alignment horizontal="right"/>
    </xf>
    <xf numFmtId="164" fontId="2" fillId="0" borderId="1" xfId="1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ColWidth="9" defaultRowHeight="21" x14ac:dyDescent="0.35"/>
  <cols>
    <col min="1" max="1" width="8.5703125" style="2" bestFit="1" customWidth="1"/>
    <col min="2" max="2" width="18.42578125" style="1" bestFit="1" customWidth="1"/>
    <col min="3" max="8" width="11.28515625" style="1" bestFit="1" customWidth="1"/>
    <col min="9" max="11" width="8.5703125" style="1" bestFit="1" customWidth="1"/>
    <col min="12" max="14" width="9.7109375" style="1" bestFit="1" customWidth="1"/>
    <col min="15" max="20" width="11.28515625" style="1" bestFit="1" customWidth="1"/>
    <col min="21" max="16384" width="9" style="1"/>
  </cols>
  <sheetData>
    <row r="1" spans="1:20" x14ac:dyDescent="0.35">
      <c r="A1" s="8" t="s">
        <v>165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3" spans="1:20" x14ac:dyDescent="0.35">
      <c r="A3" s="13" t="s">
        <v>0</v>
      </c>
      <c r="B3" s="13" t="s">
        <v>1</v>
      </c>
      <c r="C3" s="12" t="s">
        <v>160</v>
      </c>
      <c r="D3" s="12"/>
      <c r="E3" s="12"/>
      <c r="F3" s="12"/>
      <c r="G3" s="12"/>
      <c r="H3" s="12"/>
      <c r="I3" s="9" t="s">
        <v>161</v>
      </c>
      <c r="J3" s="10"/>
      <c r="K3" s="10"/>
      <c r="L3" s="10"/>
      <c r="M3" s="10"/>
      <c r="N3" s="11"/>
      <c r="O3" s="12" t="s">
        <v>162</v>
      </c>
      <c r="P3" s="12"/>
      <c r="Q3" s="12"/>
      <c r="R3" s="12"/>
      <c r="S3" s="12"/>
      <c r="T3" s="12"/>
    </row>
    <row r="4" spans="1:20" s="2" customFormat="1" x14ac:dyDescent="0.35">
      <c r="A4" s="13"/>
      <c r="B4" s="13"/>
      <c r="C4" s="7" t="s">
        <v>2</v>
      </c>
      <c r="D4" s="7" t="s">
        <v>3</v>
      </c>
      <c r="E4" s="7" t="s">
        <v>163</v>
      </c>
      <c r="F4" s="7" t="s">
        <v>4</v>
      </c>
      <c r="G4" s="7" t="s">
        <v>5</v>
      </c>
      <c r="H4" s="7" t="s">
        <v>164</v>
      </c>
      <c r="I4" s="7" t="s">
        <v>2</v>
      </c>
      <c r="J4" s="7" t="s">
        <v>3</v>
      </c>
      <c r="K4" s="7" t="s">
        <v>163</v>
      </c>
      <c r="L4" s="7" t="s">
        <v>4</v>
      </c>
      <c r="M4" s="7" t="s">
        <v>5</v>
      </c>
      <c r="N4" s="7" t="s">
        <v>164</v>
      </c>
      <c r="O4" s="7" t="s">
        <v>2</v>
      </c>
      <c r="P4" s="7" t="s">
        <v>3</v>
      </c>
      <c r="Q4" s="7" t="s">
        <v>163</v>
      </c>
      <c r="R4" s="7" t="s">
        <v>4</v>
      </c>
      <c r="S4" s="7" t="s">
        <v>5</v>
      </c>
      <c r="T4" s="7" t="s">
        <v>164</v>
      </c>
    </row>
    <row r="5" spans="1:20" x14ac:dyDescent="0.35">
      <c r="A5" s="7" t="s">
        <v>6</v>
      </c>
      <c r="B5" s="3" t="s">
        <v>7</v>
      </c>
      <c r="C5" s="4">
        <v>73728</v>
      </c>
      <c r="D5" s="4">
        <v>68724</v>
      </c>
      <c r="E5" s="4">
        <f>SUM(C5:D5)</f>
        <v>142452</v>
      </c>
      <c r="F5" s="4">
        <v>153149</v>
      </c>
      <c r="G5" s="4">
        <v>146229</v>
      </c>
      <c r="H5" s="5">
        <f>SUM(F5:G5)</f>
        <v>299378</v>
      </c>
      <c r="I5" s="4">
        <v>7975</v>
      </c>
      <c r="J5" s="4">
        <v>7074</v>
      </c>
      <c r="K5" s="5">
        <f>SUM(I5:J5)</f>
        <v>15049</v>
      </c>
      <c r="L5" s="4">
        <v>15691</v>
      </c>
      <c r="M5" s="4">
        <v>14420</v>
      </c>
      <c r="N5" s="5">
        <f>SUM(L5:M5)</f>
        <v>30111</v>
      </c>
      <c r="O5" s="4">
        <f>C5+I5</f>
        <v>81703</v>
      </c>
      <c r="P5" s="4">
        <f>D5+J5</f>
        <v>75798</v>
      </c>
      <c r="Q5" s="4">
        <f t="shared" ref="Q5:T5" si="0">E5+K5</f>
        <v>157501</v>
      </c>
      <c r="R5" s="4">
        <f t="shared" si="0"/>
        <v>168840</v>
      </c>
      <c r="S5" s="4">
        <f t="shared" si="0"/>
        <v>160649</v>
      </c>
      <c r="T5" s="4">
        <f t="shared" si="0"/>
        <v>329489</v>
      </c>
    </row>
    <row r="6" spans="1:20" x14ac:dyDescent="0.35">
      <c r="A6" s="7" t="s">
        <v>8</v>
      </c>
      <c r="B6" s="3" t="s">
        <v>9</v>
      </c>
      <c r="C6" s="4">
        <v>24112</v>
      </c>
      <c r="D6" s="4">
        <v>22521</v>
      </c>
      <c r="E6" s="4">
        <f t="shared" ref="E6:E69" si="1">SUM(C6:D6)</f>
        <v>46633</v>
      </c>
      <c r="F6" s="4">
        <v>47160</v>
      </c>
      <c r="G6" s="4">
        <v>44494</v>
      </c>
      <c r="H6" s="5">
        <f t="shared" ref="H6:H69" si="2">SUM(F6:G6)</f>
        <v>91654</v>
      </c>
      <c r="I6" s="4">
        <v>545</v>
      </c>
      <c r="J6" s="4">
        <v>483</v>
      </c>
      <c r="K6" s="5">
        <f t="shared" ref="K6:K69" si="3">SUM(I6:J6)</f>
        <v>1028</v>
      </c>
      <c r="L6" s="4">
        <v>3295</v>
      </c>
      <c r="M6" s="4">
        <v>3133</v>
      </c>
      <c r="N6" s="5">
        <f t="shared" ref="N6:N69" si="4">SUM(L6:M6)</f>
        <v>6428</v>
      </c>
      <c r="O6" s="4">
        <f t="shared" ref="O6:O69" si="5">C6+I6</f>
        <v>24657</v>
      </c>
      <c r="P6" s="4">
        <f t="shared" ref="P6:P69" si="6">D6+J6</f>
        <v>23004</v>
      </c>
      <c r="Q6" s="4">
        <f t="shared" ref="Q6:Q69" si="7">E6+K6</f>
        <v>47661</v>
      </c>
      <c r="R6" s="4">
        <f t="shared" ref="R6:R69" si="8">F6+L6</f>
        <v>50455</v>
      </c>
      <c r="S6" s="4">
        <f t="shared" ref="S6:S69" si="9">G6+M6</f>
        <v>47627</v>
      </c>
      <c r="T6" s="4">
        <f t="shared" ref="T6:T69" si="10">H6+N6</f>
        <v>98082</v>
      </c>
    </row>
    <row r="7" spans="1:20" x14ac:dyDescent="0.35">
      <c r="A7" s="7" t="s">
        <v>10</v>
      </c>
      <c r="B7" s="3" t="s">
        <v>11</v>
      </c>
      <c r="C7" s="4">
        <v>20128</v>
      </c>
      <c r="D7" s="4">
        <v>18818</v>
      </c>
      <c r="E7" s="4">
        <f t="shared" si="1"/>
        <v>38946</v>
      </c>
      <c r="F7" s="4">
        <v>39956</v>
      </c>
      <c r="G7" s="4">
        <v>38116</v>
      </c>
      <c r="H7" s="5">
        <f t="shared" si="2"/>
        <v>78072</v>
      </c>
      <c r="I7" s="4">
        <v>415</v>
      </c>
      <c r="J7" s="4">
        <v>381</v>
      </c>
      <c r="K7" s="5">
        <f t="shared" si="3"/>
        <v>796</v>
      </c>
      <c r="L7" s="4">
        <v>1662</v>
      </c>
      <c r="M7" s="4">
        <v>1507</v>
      </c>
      <c r="N7" s="5">
        <f t="shared" si="4"/>
        <v>3169</v>
      </c>
      <c r="O7" s="4">
        <f t="shared" si="5"/>
        <v>20543</v>
      </c>
      <c r="P7" s="4">
        <f t="shared" si="6"/>
        <v>19199</v>
      </c>
      <c r="Q7" s="4">
        <f t="shared" si="7"/>
        <v>39742</v>
      </c>
      <c r="R7" s="4">
        <f t="shared" si="8"/>
        <v>41618</v>
      </c>
      <c r="S7" s="4">
        <f t="shared" si="9"/>
        <v>39623</v>
      </c>
      <c r="T7" s="4">
        <f t="shared" si="10"/>
        <v>81241</v>
      </c>
    </row>
    <row r="8" spans="1:20" x14ac:dyDescent="0.35">
      <c r="A8" s="7" t="s">
        <v>12</v>
      </c>
      <c r="B8" s="3" t="s">
        <v>13</v>
      </c>
      <c r="C8" s="4">
        <v>22528</v>
      </c>
      <c r="D8" s="4">
        <v>21170</v>
      </c>
      <c r="E8" s="4">
        <f t="shared" si="1"/>
        <v>43698</v>
      </c>
      <c r="F8" s="4">
        <v>42313</v>
      </c>
      <c r="G8" s="4">
        <v>40171</v>
      </c>
      <c r="H8" s="5">
        <f t="shared" si="2"/>
        <v>82484</v>
      </c>
      <c r="I8" s="4">
        <v>527</v>
      </c>
      <c r="J8" s="4">
        <v>496</v>
      </c>
      <c r="K8" s="5">
        <f t="shared" si="3"/>
        <v>1023</v>
      </c>
      <c r="L8" s="4">
        <v>2068</v>
      </c>
      <c r="M8" s="4">
        <v>2097</v>
      </c>
      <c r="N8" s="5">
        <f t="shared" si="4"/>
        <v>4165</v>
      </c>
      <c r="O8" s="4">
        <f t="shared" si="5"/>
        <v>23055</v>
      </c>
      <c r="P8" s="4">
        <f t="shared" si="6"/>
        <v>21666</v>
      </c>
      <c r="Q8" s="4">
        <f t="shared" si="7"/>
        <v>44721</v>
      </c>
      <c r="R8" s="4">
        <f t="shared" si="8"/>
        <v>44381</v>
      </c>
      <c r="S8" s="4">
        <f t="shared" si="9"/>
        <v>42268</v>
      </c>
      <c r="T8" s="4">
        <f t="shared" si="10"/>
        <v>86649</v>
      </c>
    </row>
    <row r="9" spans="1:20" x14ac:dyDescent="0.35">
      <c r="A9" s="7" t="s">
        <v>14</v>
      </c>
      <c r="B9" s="3" t="s">
        <v>15</v>
      </c>
      <c r="C9" s="4">
        <v>14095</v>
      </c>
      <c r="D9" s="4">
        <v>13101</v>
      </c>
      <c r="E9" s="4">
        <f t="shared" si="1"/>
        <v>27196</v>
      </c>
      <c r="F9" s="4">
        <v>26746</v>
      </c>
      <c r="G9" s="4">
        <v>25299</v>
      </c>
      <c r="H9" s="5">
        <f t="shared" si="2"/>
        <v>52045</v>
      </c>
      <c r="I9" s="4">
        <v>97</v>
      </c>
      <c r="J9" s="4">
        <v>72</v>
      </c>
      <c r="K9" s="5">
        <f t="shared" si="3"/>
        <v>169</v>
      </c>
      <c r="L9" s="4">
        <v>442</v>
      </c>
      <c r="M9" s="4">
        <v>430</v>
      </c>
      <c r="N9" s="5">
        <f t="shared" si="4"/>
        <v>872</v>
      </c>
      <c r="O9" s="4">
        <f t="shared" si="5"/>
        <v>14192</v>
      </c>
      <c r="P9" s="4">
        <f t="shared" si="6"/>
        <v>13173</v>
      </c>
      <c r="Q9" s="4">
        <f t="shared" si="7"/>
        <v>27365</v>
      </c>
      <c r="R9" s="4">
        <f t="shared" si="8"/>
        <v>27188</v>
      </c>
      <c r="S9" s="4">
        <f t="shared" si="9"/>
        <v>25729</v>
      </c>
      <c r="T9" s="4">
        <f t="shared" si="10"/>
        <v>52917</v>
      </c>
    </row>
    <row r="10" spans="1:20" x14ac:dyDescent="0.35">
      <c r="A10" s="7" t="s">
        <v>16</v>
      </c>
      <c r="B10" s="3" t="s">
        <v>17</v>
      </c>
      <c r="C10" s="4">
        <v>3770</v>
      </c>
      <c r="D10" s="4">
        <v>3459</v>
      </c>
      <c r="E10" s="4">
        <f t="shared" si="1"/>
        <v>7229</v>
      </c>
      <c r="F10" s="4">
        <v>7838</v>
      </c>
      <c r="G10" s="4">
        <v>7403</v>
      </c>
      <c r="H10" s="5">
        <f t="shared" si="2"/>
        <v>15241</v>
      </c>
      <c r="I10" s="4">
        <v>18</v>
      </c>
      <c r="J10" s="4">
        <v>11</v>
      </c>
      <c r="K10" s="5">
        <f t="shared" si="3"/>
        <v>29</v>
      </c>
      <c r="L10" s="4">
        <v>61</v>
      </c>
      <c r="M10" s="4">
        <v>74</v>
      </c>
      <c r="N10" s="5">
        <f t="shared" si="4"/>
        <v>135</v>
      </c>
      <c r="O10" s="4">
        <f t="shared" si="5"/>
        <v>3788</v>
      </c>
      <c r="P10" s="4">
        <f t="shared" si="6"/>
        <v>3470</v>
      </c>
      <c r="Q10" s="4">
        <f t="shared" si="7"/>
        <v>7258</v>
      </c>
      <c r="R10" s="4">
        <f t="shared" si="8"/>
        <v>7899</v>
      </c>
      <c r="S10" s="4">
        <f t="shared" si="9"/>
        <v>7477</v>
      </c>
      <c r="T10" s="4">
        <f t="shared" si="10"/>
        <v>15376</v>
      </c>
    </row>
    <row r="11" spans="1:20" x14ac:dyDescent="0.35">
      <c r="A11" s="7" t="s">
        <v>18</v>
      </c>
      <c r="B11" s="3" t="s">
        <v>19</v>
      </c>
      <c r="C11" s="4">
        <v>11384</v>
      </c>
      <c r="D11" s="4">
        <v>10520</v>
      </c>
      <c r="E11" s="4">
        <f t="shared" si="1"/>
        <v>21904</v>
      </c>
      <c r="F11" s="4">
        <v>22240</v>
      </c>
      <c r="G11" s="4">
        <v>21387</v>
      </c>
      <c r="H11" s="5">
        <f t="shared" si="2"/>
        <v>43627</v>
      </c>
      <c r="I11" s="4">
        <v>20</v>
      </c>
      <c r="J11" s="4">
        <v>20</v>
      </c>
      <c r="K11" s="5">
        <f t="shared" si="3"/>
        <v>40</v>
      </c>
      <c r="L11" s="4">
        <v>314</v>
      </c>
      <c r="M11" s="4">
        <v>263</v>
      </c>
      <c r="N11" s="5">
        <f t="shared" si="4"/>
        <v>577</v>
      </c>
      <c r="O11" s="4">
        <f t="shared" si="5"/>
        <v>11404</v>
      </c>
      <c r="P11" s="4">
        <f t="shared" si="6"/>
        <v>10540</v>
      </c>
      <c r="Q11" s="4">
        <f t="shared" si="7"/>
        <v>21944</v>
      </c>
      <c r="R11" s="4">
        <f t="shared" si="8"/>
        <v>22554</v>
      </c>
      <c r="S11" s="4">
        <f t="shared" si="9"/>
        <v>21650</v>
      </c>
      <c r="T11" s="4">
        <f t="shared" si="10"/>
        <v>44204</v>
      </c>
    </row>
    <row r="12" spans="1:20" x14ac:dyDescent="0.35">
      <c r="A12" s="7" t="s">
        <v>20</v>
      </c>
      <c r="B12" s="3" t="s">
        <v>21</v>
      </c>
      <c r="C12" s="4">
        <v>2677</v>
      </c>
      <c r="D12" s="4">
        <v>2423</v>
      </c>
      <c r="E12" s="4">
        <f t="shared" si="1"/>
        <v>5100</v>
      </c>
      <c r="F12" s="4">
        <v>5720</v>
      </c>
      <c r="G12" s="4">
        <v>5225</v>
      </c>
      <c r="H12" s="5">
        <f t="shared" si="2"/>
        <v>10945</v>
      </c>
      <c r="I12" s="4">
        <v>2</v>
      </c>
      <c r="J12" s="4">
        <v>8</v>
      </c>
      <c r="K12" s="5">
        <f t="shared" si="3"/>
        <v>10</v>
      </c>
      <c r="L12" s="4">
        <v>39</v>
      </c>
      <c r="M12" s="4">
        <v>50</v>
      </c>
      <c r="N12" s="5">
        <f t="shared" si="4"/>
        <v>89</v>
      </c>
      <c r="O12" s="4">
        <f t="shared" si="5"/>
        <v>2679</v>
      </c>
      <c r="P12" s="4">
        <f t="shared" si="6"/>
        <v>2431</v>
      </c>
      <c r="Q12" s="4">
        <f t="shared" si="7"/>
        <v>5110</v>
      </c>
      <c r="R12" s="4">
        <f t="shared" si="8"/>
        <v>5759</v>
      </c>
      <c r="S12" s="4">
        <f t="shared" si="9"/>
        <v>5275</v>
      </c>
      <c r="T12" s="4">
        <f t="shared" si="10"/>
        <v>11034</v>
      </c>
    </row>
    <row r="13" spans="1:20" x14ac:dyDescent="0.35">
      <c r="A13" s="7" t="s">
        <v>22</v>
      </c>
      <c r="B13" s="3" t="s">
        <v>23</v>
      </c>
      <c r="C13" s="4">
        <v>4524</v>
      </c>
      <c r="D13" s="4">
        <v>4246</v>
      </c>
      <c r="E13" s="4">
        <f t="shared" si="1"/>
        <v>8770</v>
      </c>
      <c r="F13" s="4">
        <v>9201</v>
      </c>
      <c r="G13" s="4">
        <v>8713</v>
      </c>
      <c r="H13" s="5">
        <f t="shared" si="2"/>
        <v>17914</v>
      </c>
      <c r="I13" s="4">
        <v>11</v>
      </c>
      <c r="J13" s="4">
        <v>4</v>
      </c>
      <c r="K13" s="5">
        <f t="shared" si="3"/>
        <v>15</v>
      </c>
      <c r="L13" s="4">
        <v>37</v>
      </c>
      <c r="M13" s="4">
        <v>40</v>
      </c>
      <c r="N13" s="5">
        <f t="shared" si="4"/>
        <v>77</v>
      </c>
      <c r="O13" s="4">
        <f t="shared" si="5"/>
        <v>4535</v>
      </c>
      <c r="P13" s="4">
        <f t="shared" si="6"/>
        <v>4250</v>
      </c>
      <c r="Q13" s="4">
        <f t="shared" si="7"/>
        <v>8785</v>
      </c>
      <c r="R13" s="4">
        <f t="shared" si="8"/>
        <v>9238</v>
      </c>
      <c r="S13" s="4">
        <f t="shared" si="9"/>
        <v>8753</v>
      </c>
      <c r="T13" s="4">
        <f t="shared" si="10"/>
        <v>17991</v>
      </c>
    </row>
    <row r="14" spans="1:20" x14ac:dyDescent="0.35">
      <c r="A14" s="7" t="s">
        <v>24</v>
      </c>
      <c r="B14" s="3" t="s">
        <v>25</v>
      </c>
      <c r="C14" s="4">
        <v>11281</v>
      </c>
      <c r="D14" s="4">
        <v>10472</v>
      </c>
      <c r="E14" s="4">
        <f t="shared" si="1"/>
        <v>21753</v>
      </c>
      <c r="F14" s="4">
        <v>21808</v>
      </c>
      <c r="G14" s="4">
        <v>21029</v>
      </c>
      <c r="H14" s="5">
        <f t="shared" si="2"/>
        <v>42837</v>
      </c>
      <c r="I14" s="4">
        <v>48</v>
      </c>
      <c r="J14" s="4">
        <v>34</v>
      </c>
      <c r="K14" s="5">
        <f t="shared" si="3"/>
        <v>82</v>
      </c>
      <c r="L14" s="4">
        <v>346</v>
      </c>
      <c r="M14" s="4">
        <v>321</v>
      </c>
      <c r="N14" s="5">
        <f t="shared" si="4"/>
        <v>667</v>
      </c>
      <c r="O14" s="4">
        <f t="shared" si="5"/>
        <v>11329</v>
      </c>
      <c r="P14" s="4">
        <f t="shared" si="6"/>
        <v>10506</v>
      </c>
      <c r="Q14" s="4">
        <f t="shared" si="7"/>
        <v>21835</v>
      </c>
      <c r="R14" s="4">
        <f t="shared" si="8"/>
        <v>22154</v>
      </c>
      <c r="S14" s="4">
        <f t="shared" si="9"/>
        <v>21350</v>
      </c>
      <c r="T14" s="4">
        <f t="shared" si="10"/>
        <v>43504</v>
      </c>
    </row>
    <row r="15" spans="1:20" x14ac:dyDescent="0.35">
      <c r="A15" s="7" t="s">
        <v>26</v>
      </c>
      <c r="B15" s="3" t="s">
        <v>27</v>
      </c>
      <c r="C15" s="4">
        <v>32780</v>
      </c>
      <c r="D15" s="4">
        <v>30787</v>
      </c>
      <c r="E15" s="4">
        <f t="shared" si="1"/>
        <v>63567</v>
      </c>
      <c r="F15" s="4">
        <v>64258</v>
      </c>
      <c r="G15" s="4">
        <v>61013</v>
      </c>
      <c r="H15" s="5">
        <f t="shared" si="2"/>
        <v>125271</v>
      </c>
      <c r="I15" s="4">
        <v>1176</v>
      </c>
      <c r="J15" s="4">
        <v>1061</v>
      </c>
      <c r="K15" s="5">
        <f t="shared" si="3"/>
        <v>2237</v>
      </c>
      <c r="L15" s="4">
        <v>3475</v>
      </c>
      <c r="M15" s="4">
        <v>3248</v>
      </c>
      <c r="N15" s="5">
        <f t="shared" si="4"/>
        <v>6723</v>
      </c>
      <c r="O15" s="4">
        <f t="shared" si="5"/>
        <v>33956</v>
      </c>
      <c r="P15" s="4">
        <f t="shared" si="6"/>
        <v>31848</v>
      </c>
      <c r="Q15" s="4">
        <f t="shared" si="7"/>
        <v>65804</v>
      </c>
      <c r="R15" s="4">
        <f t="shared" si="8"/>
        <v>67733</v>
      </c>
      <c r="S15" s="4">
        <f t="shared" si="9"/>
        <v>64261</v>
      </c>
      <c r="T15" s="4">
        <f t="shared" si="10"/>
        <v>131994</v>
      </c>
    </row>
    <row r="16" spans="1:20" x14ac:dyDescent="0.35">
      <c r="A16" s="7" t="s">
        <v>28</v>
      </c>
      <c r="B16" s="3" t="s">
        <v>29</v>
      </c>
      <c r="C16" s="4">
        <v>16677</v>
      </c>
      <c r="D16" s="4">
        <v>15772</v>
      </c>
      <c r="E16" s="4">
        <f t="shared" si="1"/>
        <v>32449</v>
      </c>
      <c r="F16" s="4">
        <v>31026</v>
      </c>
      <c r="G16" s="4">
        <v>29661</v>
      </c>
      <c r="H16" s="5">
        <f t="shared" si="2"/>
        <v>60687</v>
      </c>
      <c r="I16" s="4">
        <v>157</v>
      </c>
      <c r="J16" s="4">
        <v>192</v>
      </c>
      <c r="K16" s="5">
        <f t="shared" si="3"/>
        <v>349</v>
      </c>
      <c r="L16" s="4">
        <v>1368</v>
      </c>
      <c r="M16" s="4">
        <v>1256</v>
      </c>
      <c r="N16" s="5">
        <f t="shared" si="4"/>
        <v>2624</v>
      </c>
      <c r="O16" s="4">
        <f t="shared" si="5"/>
        <v>16834</v>
      </c>
      <c r="P16" s="4">
        <f t="shared" si="6"/>
        <v>15964</v>
      </c>
      <c r="Q16" s="4">
        <f t="shared" si="7"/>
        <v>32798</v>
      </c>
      <c r="R16" s="4">
        <f t="shared" si="8"/>
        <v>32394</v>
      </c>
      <c r="S16" s="4">
        <f t="shared" si="9"/>
        <v>30917</v>
      </c>
      <c r="T16" s="4">
        <f t="shared" si="10"/>
        <v>63311</v>
      </c>
    </row>
    <row r="17" spans="1:20" x14ac:dyDescent="0.35">
      <c r="A17" s="7" t="s">
        <v>30</v>
      </c>
      <c r="B17" s="3" t="s">
        <v>31</v>
      </c>
      <c r="C17" s="4">
        <v>10183</v>
      </c>
      <c r="D17" s="4">
        <v>9327</v>
      </c>
      <c r="E17" s="4">
        <f t="shared" si="1"/>
        <v>19510</v>
      </c>
      <c r="F17" s="4">
        <v>18631</v>
      </c>
      <c r="G17" s="4">
        <v>17690</v>
      </c>
      <c r="H17" s="5">
        <f t="shared" si="2"/>
        <v>36321</v>
      </c>
      <c r="I17" s="4">
        <v>790</v>
      </c>
      <c r="J17" s="4">
        <v>728</v>
      </c>
      <c r="K17" s="5">
        <f t="shared" si="3"/>
        <v>1518</v>
      </c>
      <c r="L17" s="4">
        <v>800</v>
      </c>
      <c r="M17" s="4">
        <v>764</v>
      </c>
      <c r="N17" s="5">
        <f t="shared" si="4"/>
        <v>1564</v>
      </c>
      <c r="O17" s="4">
        <f t="shared" si="5"/>
        <v>10973</v>
      </c>
      <c r="P17" s="4">
        <f t="shared" si="6"/>
        <v>10055</v>
      </c>
      <c r="Q17" s="4">
        <f t="shared" si="7"/>
        <v>21028</v>
      </c>
      <c r="R17" s="4">
        <f t="shared" si="8"/>
        <v>19431</v>
      </c>
      <c r="S17" s="4">
        <f t="shared" si="9"/>
        <v>18454</v>
      </c>
      <c r="T17" s="4">
        <f t="shared" si="10"/>
        <v>37885</v>
      </c>
    </row>
    <row r="18" spans="1:20" x14ac:dyDescent="0.35">
      <c r="A18" s="7" t="s">
        <v>32</v>
      </c>
      <c r="B18" s="3" t="s">
        <v>33</v>
      </c>
      <c r="C18" s="4">
        <v>3855</v>
      </c>
      <c r="D18" s="4">
        <v>3738</v>
      </c>
      <c r="E18" s="4">
        <f t="shared" si="1"/>
        <v>7593</v>
      </c>
      <c r="F18" s="4">
        <v>7450</v>
      </c>
      <c r="G18" s="4">
        <v>7122</v>
      </c>
      <c r="H18" s="5">
        <f t="shared" si="2"/>
        <v>14572</v>
      </c>
      <c r="I18" s="4">
        <v>285</v>
      </c>
      <c r="J18" s="4">
        <v>225</v>
      </c>
      <c r="K18" s="5">
        <f t="shared" si="3"/>
        <v>510</v>
      </c>
      <c r="L18" s="4">
        <v>691</v>
      </c>
      <c r="M18" s="4">
        <v>689</v>
      </c>
      <c r="N18" s="5">
        <f t="shared" si="4"/>
        <v>1380</v>
      </c>
      <c r="O18" s="4">
        <f t="shared" si="5"/>
        <v>4140</v>
      </c>
      <c r="P18" s="4">
        <f t="shared" si="6"/>
        <v>3963</v>
      </c>
      <c r="Q18" s="4">
        <f t="shared" si="7"/>
        <v>8103</v>
      </c>
      <c r="R18" s="4">
        <f t="shared" si="8"/>
        <v>8141</v>
      </c>
      <c r="S18" s="4">
        <f t="shared" si="9"/>
        <v>7811</v>
      </c>
      <c r="T18" s="4">
        <f t="shared" si="10"/>
        <v>15952</v>
      </c>
    </row>
    <row r="19" spans="1:20" x14ac:dyDescent="0.35">
      <c r="A19" s="7" t="s">
        <v>34</v>
      </c>
      <c r="B19" s="3" t="s">
        <v>35</v>
      </c>
      <c r="C19" s="4">
        <v>13978</v>
      </c>
      <c r="D19" s="4">
        <v>13184</v>
      </c>
      <c r="E19" s="4">
        <f t="shared" si="1"/>
        <v>27162</v>
      </c>
      <c r="F19" s="4">
        <v>26348</v>
      </c>
      <c r="G19" s="4">
        <v>24977</v>
      </c>
      <c r="H19" s="5">
        <f t="shared" si="2"/>
        <v>51325</v>
      </c>
      <c r="I19" s="4">
        <v>129</v>
      </c>
      <c r="J19" s="4">
        <v>117</v>
      </c>
      <c r="K19" s="5">
        <f t="shared" si="3"/>
        <v>246</v>
      </c>
      <c r="L19" s="4">
        <v>767</v>
      </c>
      <c r="M19" s="4">
        <v>751</v>
      </c>
      <c r="N19" s="5">
        <f t="shared" si="4"/>
        <v>1518</v>
      </c>
      <c r="O19" s="4">
        <f t="shared" si="5"/>
        <v>14107</v>
      </c>
      <c r="P19" s="4">
        <f t="shared" si="6"/>
        <v>13301</v>
      </c>
      <c r="Q19" s="4">
        <f t="shared" si="7"/>
        <v>27408</v>
      </c>
      <c r="R19" s="4">
        <f t="shared" si="8"/>
        <v>27115</v>
      </c>
      <c r="S19" s="4">
        <f t="shared" si="9"/>
        <v>25728</v>
      </c>
      <c r="T19" s="4">
        <f t="shared" si="10"/>
        <v>52843</v>
      </c>
    </row>
    <row r="20" spans="1:20" x14ac:dyDescent="0.35">
      <c r="A20" s="7" t="s">
        <v>36</v>
      </c>
      <c r="B20" s="3" t="s">
        <v>37</v>
      </c>
      <c r="C20" s="4">
        <v>10008</v>
      </c>
      <c r="D20" s="4">
        <v>9426</v>
      </c>
      <c r="E20" s="4">
        <f t="shared" si="1"/>
        <v>19434</v>
      </c>
      <c r="F20" s="4">
        <v>18616</v>
      </c>
      <c r="G20" s="4">
        <v>17564</v>
      </c>
      <c r="H20" s="5">
        <f t="shared" si="2"/>
        <v>36180</v>
      </c>
      <c r="I20" s="4">
        <v>138</v>
      </c>
      <c r="J20" s="4">
        <v>126</v>
      </c>
      <c r="K20" s="5">
        <f t="shared" si="3"/>
        <v>264</v>
      </c>
      <c r="L20" s="4">
        <v>246</v>
      </c>
      <c r="M20" s="4">
        <v>194</v>
      </c>
      <c r="N20" s="5">
        <f t="shared" si="4"/>
        <v>440</v>
      </c>
      <c r="O20" s="4">
        <f t="shared" si="5"/>
        <v>10146</v>
      </c>
      <c r="P20" s="4">
        <f t="shared" si="6"/>
        <v>9552</v>
      </c>
      <c r="Q20" s="4">
        <f t="shared" si="7"/>
        <v>19698</v>
      </c>
      <c r="R20" s="4">
        <f t="shared" si="8"/>
        <v>18862</v>
      </c>
      <c r="S20" s="4">
        <f t="shared" si="9"/>
        <v>17758</v>
      </c>
      <c r="T20" s="4">
        <f t="shared" si="10"/>
        <v>36620</v>
      </c>
    </row>
    <row r="21" spans="1:20" x14ac:dyDescent="0.35">
      <c r="A21" s="7" t="s">
        <v>38</v>
      </c>
      <c r="B21" s="3" t="s">
        <v>39</v>
      </c>
      <c r="C21" s="4">
        <v>4532</v>
      </c>
      <c r="D21" s="4">
        <v>4091</v>
      </c>
      <c r="E21" s="4">
        <f t="shared" si="1"/>
        <v>8623</v>
      </c>
      <c r="F21" s="4">
        <v>8657</v>
      </c>
      <c r="G21" s="4">
        <v>7835</v>
      </c>
      <c r="H21" s="5">
        <f t="shared" si="2"/>
        <v>16492</v>
      </c>
      <c r="I21" s="4">
        <v>58</v>
      </c>
      <c r="J21" s="4">
        <v>37</v>
      </c>
      <c r="K21" s="5">
        <f t="shared" si="3"/>
        <v>95</v>
      </c>
      <c r="L21" s="4">
        <v>414</v>
      </c>
      <c r="M21" s="4">
        <v>372</v>
      </c>
      <c r="N21" s="5">
        <f t="shared" si="4"/>
        <v>786</v>
      </c>
      <c r="O21" s="4">
        <f t="shared" si="5"/>
        <v>4590</v>
      </c>
      <c r="P21" s="4">
        <f t="shared" si="6"/>
        <v>4128</v>
      </c>
      <c r="Q21" s="4">
        <f t="shared" si="7"/>
        <v>8718</v>
      </c>
      <c r="R21" s="4">
        <f t="shared" si="8"/>
        <v>9071</v>
      </c>
      <c r="S21" s="4">
        <f t="shared" si="9"/>
        <v>8207</v>
      </c>
      <c r="T21" s="4">
        <f t="shared" si="10"/>
        <v>17278</v>
      </c>
    </row>
    <row r="22" spans="1:20" x14ac:dyDescent="0.35">
      <c r="A22" s="7" t="s">
        <v>40</v>
      </c>
      <c r="B22" s="3" t="s">
        <v>41</v>
      </c>
      <c r="C22" s="4">
        <v>10930</v>
      </c>
      <c r="D22" s="4">
        <v>10332</v>
      </c>
      <c r="E22" s="4">
        <f t="shared" si="1"/>
        <v>21262</v>
      </c>
      <c r="F22" s="4">
        <v>21575</v>
      </c>
      <c r="G22" s="4">
        <v>20308</v>
      </c>
      <c r="H22" s="5">
        <f t="shared" si="2"/>
        <v>41883</v>
      </c>
      <c r="I22" s="4">
        <v>599</v>
      </c>
      <c r="J22" s="4">
        <v>558</v>
      </c>
      <c r="K22" s="5">
        <f t="shared" si="3"/>
        <v>1157</v>
      </c>
      <c r="L22" s="4">
        <v>724</v>
      </c>
      <c r="M22" s="4">
        <v>752</v>
      </c>
      <c r="N22" s="5">
        <f t="shared" si="4"/>
        <v>1476</v>
      </c>
      <c r="O22" s="4">
        <f t="shared" si="5"/>
        <v>11529</v>
      </c>
      <c r="P22" s="4">
        <f t="shared" si="6"/>
        <v>10890</v>
      </c>
      <c r="Q22" s="4">
        <f t="shared" si="7"/>
        <v>22419</v>
      </c>
      <c r="R22" s="4">
        <f t="shared" si="8"/>
        <v>22299</v>
      </c>
      <c r="S22" s="4">
        <f t="shared" si="9"/>
        <v>21060</v>
      </c>
      <c r="T22" s="4">
        <f t="shared" si="10"/>
        <v>43359</v>
      </c>
    </row>
    <row r="23" spans="1:20" x14ac:dyDescent="0.35">
      <c r="A23" s="7" t="s">
        <v>42</v>
      </c>
      <c r="B23" s="3" t="s">
        <v>43</v>
      </c>
      <c r="C23" s="4">
        <v>43487</v>
      </c>
      <c r="D23" s="4">
        <v>41219</v>
      </c>
      <c r="E23" s="4">
        <f t="shared" si="1"/>
        <v>84706</v>
      </c>
      <c r="F23" s="4">
        <v>87707</v>
      </c>
      <c r="G23" s="4">
        <v>83211</v>
      </c>
      <c r="H23" s="5">
        <f t="shared" si="2"/>
        <v>170918</v>
      </c>
      <c r="I23" s="4">
        <v>157</v>
      </c>
      <c r="J23" s="4">
        <v>167</v>
      </c>
      <c r="K23" s="5">
        <f t="shared" si="3"/>
        <v>324</v>
      </c>
      <c r="L23" s="4">
        <v>483</v>
      </c>
      <c r="M23" s="4">
        <v>510</v>
      </c>
      <c r="N23" s="5">
        <f t="shared" si="4"/>
        <v>993</v>
      </c>
      <c r="O23" s="4">
        <f t="shared" si="5"/>
        <v>43644</v>
      </c>
      <c r="P23" s="4">
        <f t="shared" si="6"/>
        <v>41386</v>
      </c>
      <c r="Q23" s="4">
        <f t="shared" si="7"/>
        <v>85030</v>
      </c>
      <c r="R23" s="4">
        <f t="shared" si="8"/>
        <v>88190</v>
      </c>
      <c r="S23" s="4">
        <f t="shared" si="9"/>
        <v>83721</v>
      </c>
      <c r="T23" s="4">
        <f t="shared" si="10"/>
        <v>171911</v>
      </c>
    </row>
    <row r="24" spans="1:20" x14ac:dyDescent="0.35">
      <c r="A24" s="7" t="s">
        <v>44</v>
      </c>
      <c r="B24" s="3" t="s">
        <v>45</v>
      </c>
      <c r="C24" s="4">
        <v>27762</v>
      </c>
      <c r="D24" s="4">
        <v>26262</v>
      </c>
      <c r="E24" s="4">
        <f t="shared" si="1"/>
        <v>54024</v>
      </c>
      <c r="F24" s="4">
        <v>56583</v>
      </c>
      <c r="G24" s="4">
        <v>53537</v>
      </c>
      <c r="H24" s="5">
        <f t="shared" si="2"/>
        <v>110120</v>
      </c>
      <c r="I24" s="4">
        <v>24</v>
      </c>
      <c r="J24" s="4">
        <v>26</v>
      </c>
      <c r="K24" s="5">
        <f t="shared" si="3"/>
        <v>50</v>
      </c>
      <c r="L24" s="4">
        <v>32</v>
      </c>
      <c r="M24" s="4">
        <v>44</v>
      </c>
      <c r="N24" s="5">
        <f t="shared" si="4"/>
        <v>76</v>
      </c>
      <c r="O24" s="4">
        <f t="shared" si="5"/>
        <v>27786</v>
      </c>
      <c r="P24" s="4">
        <f t="shared" si="6"/>
        <v>26288</v>
      </c>
      <c r="Q24" s="4">
        <f t="shared" si="7"/>
        <v>54074</v>
      </c>
      <c r="R24" s="4">
        <f t="shared" si="8"/>
        <v>56615</v>
      </c>
      <c r="S24" s="4">
        <f t="shared" si="9"/>
        <v>53581</v>
      </c>
      <c r="T24" s="4">
        <f t="shared" si="10"/>
        <v>110196</v>
      </c>
    </row>
    <row r="25" spans="1:20" x14ac:dyDescent="0.35">
      <c r="A25" s="7" t="s">
        <v>46</v>
      </c>
      <c r="B25" s="3" t="s">
        <v>47</v>
      </c>
      <c r="C25" s="4">
        <v>24301</v>
      </c>
      <c r="D25" s="4">
        <v>23188</v>
      </c>
      <c r="E25" s="4">
        <f t="shared" si="1"/>
        <v>47489</v>
      </c>
      <c r="F25" s="4">
        <v>49020</v>
      </c>
      <c r="G25" s="4">
        <v>46737</v>
      </c>
      <c r="H25" s="5">
        <f t="shared" si="2"/>
        <v>95757</v>
      </c>
      <c r="I25" s="4">
        <v>31</v>
      </c>
      <c r="J25" s="4">
        <v>31</v>
      </c>
      <c r="K25" s="5">
        <f t="shared" si="3"/>
        <v>62</v>
      </c>
      <c r="L25" s="4">
        <v>66</v>
      </c>
      <c r="M25" s="4">
        <v>55</v>
      </c>
      <c r="N25" s="5">
        <f t="shared" si="4"/>
        <v>121</v>
      </c>
      <c r="O25" s="4">
        <f t="shared" si="5"/>
        <v>24332</v>
      </c>
      <c r="P25" s="4">
        <f t="shared" si="6"/>
        <v>23219</v>
      </c>
      <c r="Q25" s="4">
        <f t="shared" si="7"/>
        <v>47551</v>
      </c>
      <c r="R25" s="4">
        <f t="shared" si="8"/>
        <v>49086</v>
      </c>
      <c r="S25" s="4">
        <f t="shared" si="9"/>
        <v>46792</v>
      </c>
      <c r="T25" s="4">
        <f t="shared" si="10"/>
        <v>95878</v>
      </c>
    </row>
    <row r="26" spans="1:20" x14ac:dyDescent="0.35">
      <c r="A26" s="7" t="s">
        <v>48</v>
      </c>
      <c r="B26" s="3" t="s">
        <v>49</v>
      </c>
      <c r="C26" s="4">
        <v>25375</v>
      </c>
      <c r="D26" s="4">
        <v>24339</v>
      </c>
      <c r="E26" s="4">
        <f t="shared" si="1"/>
        <v>49714</v>
      </c>
      <c r="F26" s="4">
        <v>50651</v>
      </c>
      <c r="G26" s="4">
        <v>47893</v>
      </c>
      <c r="H26" s="5">
        <f t="shared" si="2"/>
        <v>98544</v>
      </c>
      <c r="I26" s="4">
        <v>21</v>
      </c>
      <c r="J26" s="4">
        <v>19</v>
      </c>
      <c r="K26" s="5">
        <f t="shared" si="3"/>
        <v>40</v>
      </c>
      <c r="L26" s="4">
        <v>37</v>
      </c>
      <c r="M26" s="4">
        <v>39</v>
      </c>
      <c r="N26" s="5">
        <f t="shared" si="4"/>
        <v>76</v>
      </c>
      <c r="O26" s="4">
        <f t="shared" si="5"/>
        <v>25396</v>
      </c>
      <c r="P26" s="4">
        <f t="shared" si="6"/>
        <v>24358</v>
      </c>
      <c r="Q26" s="4">
        <f t="shared" si="7"/>
        <v>49754</v>
      </c>
      <c r="R26" s="4">
        <f t="shared" si="8"/>
        <v>50688</v>
      </c>
      <c r="S26" s="4">
        <f t="shared" si="9"/>
        <v>47932</v>
      </c>
      <c r="T26" s="4">
        <f t="shared" si="10"/>
        <v>98620</v>
      </c>
    </row>
    <row r="27" spans="1:20" x14ac:dyDescent="0.35">
      <c r="A27" s="7" t="s">
        <v>50</v>
      </c>
      <c r="B27" s="3" t="s">
        <v>51</v>
      </c>
      <c r="C27" s="4">
        <v>35928</v>
      </c>
      <c r="D27" s="4">
        <v>33458</v>
      </c>
      <c r="E27" s="4">
        <f t="shared" si="1"/>
        <v>69386</v>
      </c>
      <c r="F27" s="4">
        <v>68173</v>
      </c>
      <c r="G27" s="4">
        <v>64880</v>
      </c>
      <c r="H27" s="5">
        <f t="shared" si="2"/>
        <v>133053</v>
      </c>
      <c r="I27" s="4">
        <v>91</v>
      </c>
      <c r="J27" s="4">
        <v>101</v>
      </c>
      <c r="K27" s="5">
        <f t="shared" si="3"/>
        <v>192</v>
      </c>
      <c r="L27" s="4">
        <v>200</v>
      </c>
      <c r="M27" s="4">
        <v>188</v>
      </c>
      <c r="N27" s="5">
        <f t="shared" si="4"/>
        <v>388</v>
      </c>
      <c r="O27" s="4">
        <f t="shared" si="5"/>
        <v>36019</v>
      </c>
      <c r="P27" s="4">
        <f t="shared" si="6"/>
        <v>33559</v>
      </c>
      <c r="Q27" s="4">
        <f t="shared" si="7"/>
        <v>69578</v>
      </c>
      <c r="R27" s="4">
        <f t="shared" si="8"/>
        <v>68373</v>
      </c>
      <c r="S27" s="4">
        <f t="shared" si="9"/>
        <v>65068</v>
      </c>
      <c r="T27" s="4">
        <f t="shared" si="10"/>
        <v>133441</v>
      </c>
    </row>
    <row r="28" spans="1:20" x14ac:dyDescent="0.35">
      <c r="A28" s="7" t="s">
        <v>52</v>
      </c>
      <c r="B28" s="3" t="s">
        <v>53</v>
      </c>
      <c r="C28" s="4">
        <v>8496</v>
      </c>
      <c r="D28" s="4">
        <v>7966</v>
      </c>
      <c r="E28" s="4">
        <f t="shared" si="1"/>
        <v>16462</v>
      </c>
      <c r="F28" s="4">
        <v>16988</v>
      </c>
      <c r="G28" s="4">
        <v>16121</v>
      </c>
      <c r="H28" s="5">
        <f t="shared" si="2"/>
        <v>33109</v>
      </c>
      <c r="I28" s="4">
        <v>7</v>
      </c>
      <c r="J28" s="4">
        <v>5</v>
      </c>
      <c r="K28" s="5">
        <f t="shared" si="3"/>
        <v>12</v>
      </c>
      <c r="L28" s="4">
        <v>9</v>
      </c>
      <c r="M28" s="4">
        <v>8</v>
      </c>
      <c r="N28" s="5">
        <f t="shared" si="4"/>
        <v>17</v>
      </c>
      <c r="O28" s="4">
        <f t="shared" si="5"/>
        <v>8503</v>
      </c>
      <c r="P28" s="4">
        <f t="shared" si="6"/>
        <v>7971</v>
      </c>
      <c r="Q28" s="4">
        <f t="shared" si="7"/>
        <v>16474</v>
      </c>
      <c r="R28" s="4">
        <f t="shared" si="8"/>
        <v>16997</v>
      </c>
      <c r="S28" s="4">
        <f t="shared" si="9"/>
        <v>16129</v>
      </c>
      <c r="T28" s="4">
        <f t="shared" si="10"/>
        <v>33126</v>
      </c>
    </row>
    <row r="29" spans="1:20" x14ac:dyDescent="0.35">
      <c r="A29" s="7" t="s">
        <v>54</v>
      </c>
      <c r="B29" s="3" t="s">
        <v>55</v>
      </c>
      <c r="C29" s="4">
        <v>18406</v>
      </c>
      <c r="D29" s="4">
        <v>17469</v>
      </c>
      <c r="E29" s="4">
        <f t="shared" si="1"/>
        <v>35875</v>
      </c>
      <c r="F29" s="4">
        <v>36980</v>
      </c>
      <c r="G29" s="4">
        <v>35067</v>
      </c>
      <c r="H29" s="5">
        <f t="shared" si="2"/>
        <v>72047</v>
      </c>
      <c r="I29" s="4">
        <v>14</v>
      </c>
      <c r="J29" s="4">
        <v>11</v>
      </c>
      <c r="K29" s="5">
        <f t="shared" si="3"/>
        <v>25</v>
      </c>
      <c r="L29" s="4">
        <v>27</v>
      </c>
      <c r="M29" s="4">
        <v>29</v>
      </c>
      <c r="N29" s="5">
        <f t="shared" si="4"/>
        <v>56</v>
      </c>
      <c r="O29" s="4">
        <f t="shared" si="5"/>
        <v>18420</v>
      </c>
      <c r="P29" s="4">
        <f t="shared" si="6"/>
        <v>17480</v>
      </c>
      <c r="Q29" s="4">
        <f t="shared" si="7"/>
        <v>35900</v>
      </c>
      <c r="R29" s="4">
        <f t="shared" si="8"/>
        <v>37007</v>
      </c>
      <c r="S29" s="4">
        <f t="shared" si="9"/>
        <v>35096</v>
      </c>
      <c r="T29" s="4">
        <f t="shared" si="10"/>
        <v>72103</v>
      </c>
    </row>
    <row r="30" spans="1:20" x14ac:dyDescent="0.35">
      <c r="A30" s="7" t="s">
        <v>56</v>
      </c>
      <c r="B30" s="3" t="s">
        <v>57</v>
      </c>
      <c r="C30" s="4">
        <v>6561</v>
      </c>
      <c r="D30" s="4">
        <v>6052</v>
      </c>
      <c r="E30" s="4">
        <f t="shared" si="1"/>
        <v>12613</v>
      </c>
      <c r="F30" s="4">
        <v>13011</v>
      </c>
      <c r="G30" s="4">
        <v>12273</v>
      </c>
      <c r="H30" s="5">
        <f t="shared" si="2"/>
        <v>25284</v>
      </c>
      <c r="I30" s="4">
        <v>7</v>
      </c>
      <c r="J30" s="4">
        <v>22</v>
      </c>
      <c r="K30" s="5">
        <f t="shared" si="3"/>
        <v>29</v>
      </c>
      <c r="L30" s="4">
        <v>12</v>
      </c>
      <c r="M30" s="4">
        <v>21</v>
      </c>
      <c r="N30" s="5">
        <f t="shared" si="4"/>
        <v>33</v>
      </c>
      <c r="O30" s="4">
        <f t="shared" si="5"/>
        <v>6568</v>
      </c>
      <c r="P30" s="4">
        <f t="shared" si="6"/>
        <v>6074</v>
      </c>
      <c r="Q30" s="4">
        <f t="shared" si="7"/>
        <v>12642</v>
      </c>
      <c r="R30" s="4">
        <f t="shared" si="8"/>
        <v>13023</v>
      </c>
      <c r="S30" s="4">
        <f t="shared" si="9"/>
        <v>12294</v>
      </c>
      <c r="T30" s="4">
        <f t="shared" si="10"/>
        <v>25317</v>
      </c>
    </row>
    <row r="31" spans="1:20" x14ac:dyDescent="0.35">
      <c r="A31" s="7" t="s">
        <v>58</v>
      </c>
      <c r="B31" s="3" t="s">
        <v>59</v>
      </c>
      <c r="C31" s="4">
        <v>7483</v>
      </c>
      <c r="D31" s="4">
        <v>6920</v>
      </c>
      <c r="E31" s="4">
        <f t="shared" si="1"/>
        <v>14403</v>
      </c>
      <c r="F31" s="4">
        <v>15452</v>
      </c>
      <c r="G31" s="4">
        <v>14676</v>
      </c>
      <c r="H31" s="5">
        <f t="shared" si="2"/>
        <v>30128</v>
      </c>
      <c r="I31" s="4">
        <v>17</v>
      </c>
      <c r="J31" s="4">
        <v>20</v>
      </c>
      <c r="K31" s="5">
        <f t="shared" si="3"/>
        <v>37</v>
      </c>
      <c r="L31" s="4">
        <v>46</v>
      </c>
      <c r="M31" s="4">
        <v>55</v>
      </c>
      <c r="N31" s="5">
        <f t="shared" si="4"/>
        <v>101</v>
      </c>
      <c r="O31" s="4">
        <f t="shared" si="5"/>
        <v>7500</v>
      </c>
      <c r="P31" s="4">
        <f t="shared" si="6"/>
        <v>6940</v>
      </c>
      <c r="Q31" s="4">
        <f t="shared" si="7"/>
        <v>14440</v>
      </c>
      <c r="R31" s="4">
        <f t="shared" si="8"/>
        <v>15498</v>
      </c>
      <c r="S31" s="4">
        <f t="shared" si="9"/>
        <v>14731</v>
      </c>
      <c r="T31" s="4">
        <f t="shared" si="10"/>
        <v>30229</v>
      </c>
    </row>
    <row r="32" spans="1:20" x14ac:dyDescent="0.35">
      <c r="A32" s="7" t="s">
        <v>60</v>
      </c>
      <c r="B32" s="3" t="s">
        <v>61</v>
      </c>
      <c r="C32" s="4">
        <v>8327</v>
      </c>
      <c r="D32" s="4">
        <v>8177</v>
      </c>
      <c r="E32" s="4">
        <f t="shared" si="1"/>
        <v>16504</v>
      </c>
      <c r="F32" s="4">
        <v>17637</v>
      </c>
      <c r="G32" s="4">
        <v>16908</v>
      </c>
      <c r="H32" s="5">
        <f t="shared" si="2"/>
        <v>34545</v>
      </c>
      <c r="I32" s="4">
        <v>7</v>
      </c>
      <c r="J32" s="4">
        <v>6</v>
      </c>
      <c r="K32" s="5">
        <f t="shared" si="3"/>
        <v>13</v>
      </c>
      <c r="L32" s="4">
        <v>14</v>
      </c>
      <c r="M32" s="4">
        <v>4</v>
      </c>
      <c r="N32" s="5">
        <f t="shared" si="4"/>
        <v>18</v>
      </c>
      <c r="O32" s="4">
        <f t="shared" si="5"/>
        <v>8334</v>
      </c>
      <c r="P32" s="4">
        <f t="shared" si="6"/>
        <v>8183</v>
      </c>
      <c r="Q32" s="4">
        <f t="shared" si="7"/>
        <v>16517</v>
      </c>
      <c r="R32" s="4">
        <f t="shared" si="8"/>
        <v>17651</v>
      </c>
      <c r="S32" s="4">
        <f t="shared" si="9"/>
        <v>16912</v>
      </c>
      <c r="T32" s="4">
        <f t="shared" si="10"/>
        <v>34563</v>
      </c>
    </row>
    <row r="33" spans="1:20" x14ac:dyDescent="0.35">
      <c r="A33" s="7" t="s">
        <v>62</v>
      </c>
      <c r="B33" s="3" t="s">
        <v>63</v>
      </c>
      <c r="C33" s="4">
        <v>27983</v>
      </c>
      <c r="D33" s="4">
        <v>26300</v>
      </c>
      <c r="E33" s="4">
        <f t="shared" si="1"/>
        <v>54283</v>
      </c>
      <c r="F33" s="4">
        <v>58444</v>
      </c>
      <c r="G33" s="4">
        <v>54666</v>
      </c>
      <c r="H33" s="5">
        <f t="shared" si="2"/>
        <v>113110</v>
      </c>
      <c r="I33" s="4">
        <v>80</v>
      </c>
      <c r="J33" s="4">
        <v>89</v>
      </c>
      <c r="K33" s="5">
        <f t="shared" si="3"/>
        <v>169</v>
      </c>
      <c r="L33" s="4">
        <v>181</v>
      </c>
      <c r="M33" s="4">
        <v>168</v>
      </c>
      <c r="N33" s="5">
        <f t="shared" si="4"/>
        <v>349</v>
      </c>
      <c r="O33" s="4">
        <f t="shared" si="5"/>
        <v>28063</v>
      </c>
      <c r="P33" s="4">
        <f t="shared" si="6"/>
        <v>26389</v>
      </c>
      <c r="Q33" s="4">
        <f t="shared" si="7"/>
        <v>54452</v>
      </c>
      <c r="R33" s="4">
        <f t="shared" si="8"/>
        <v>58625</v>
      </c>
      <c r="S33" s="4">
        <f t="shared" si="9"/>
        <v>54834</v>
      </c>
      <c r="T33" s="4">
        <f t="shared" si="10"/>
        <v>113459</v>
      </c>
    </row>
    <row r="34" spans="1:20" x14ac:dyDescent="0.35">
      <c r="A34" s="7" t="s">
        <v>64</v>
      </c>
      <c r="B34" s="3" t="s">
        <v>65</v>
      </c>
      <c r="C34" s="4">
        <v>25442</v>
      </c>
      <c r="D34" s="4">
        <v>23826</v>
      </c>
      <c r="E34" s="4">
        <f t="shared" si="1"/>
        <v>49268</v>
      </c>
      <c r="F34" s="4">
        <v>52573</v>
      </c>
      <c r="G34" s="4">
        <v>50232</v>
      </c>
      <c r="H34" s="5">
        <f t="shared" si="2"/>
        <v>102805</v>
      </c>
      <c r="I34" s="4">
        <v>813</v>
      </c>
      <c r="J34" s="4">
        <v>720</v>
      </c>
      <c r="K34" s="5">
        <f t="shared" si="3"/>
        <v>1533</v>
      </c>
      <c r="L34" s="4">
        <v>1173</v>
      </c>
      <c r="M34" s="4">
        <v>1054</v>
      </c>
      <c r="N34" s="5">
        <f t="shared" si="4"/>
        <v>2227</v>
      </c>
      <c r="O34" s="4">
        <f t="shared" si="5"/>
        <v>26255</v>
      </c>
      <c r="P34" s="4">
        <f t="shared" si="6"/>
        <v>24546</v>
      </c>
      <c r="Q34" s="4">
        <f t="shared" si="7"/>
        <v>50801</v>
      </c>
      <c r="R34" s="4">
        <f t="shared" si="8"/>
        <v>53746</v>
      </c>
      <c r="S34" s="4">
        <f t="shared" si="9"/>
        <v>51286</v>
      </c>
      <c r="T34" s="4">
        <f t="shared" si="10"/>
        <v>105032</v>
      </c>
    </row>
    <row r="35" spans="1:20" x14ac:dyDescent="0.35">
      <c r="A35" s="7" t="s">
        <v>66</v>
      </c>
      <c r="B35" s="3" t="s">
        <v>67</v>
      </c>
      <c r="C35" s="4">
        <v>11009</v>
      </c>
      <c r="D35" s="4">
        <v>10699</v>
      </c>
      <c r="E35" s="4">
        <f t="shared" si="1"/>
        <v>21708</v>
      </c>
      <c r="F35" s="4">
        <v>22286</v>
      </c>
      <c r="G35" s="4">
        <v>21114</v>
      </c>
      <c r="H35" s="5">
        <f t="shared" si="2"/>
        <v>43400</v>
      </c>
      <c r="I35" s="4">
        <v>21</v>
      </c>
      <c r="J35" s="4">
        <v>33</v>
      </c>
      <c r="K35" s="5">
        <f t="shared" si="3"/>
        <v>54</v>
      </c>
      <c r="L35" s="4">
        <v>61</v>
      </c>
      <c r="M35" s="4">
        <v>34</v>
      </c>
      <c r="N35" s="5">
        <f t="shared" si="4"/>
        <v>95</v>
      </c>
      <c r="O35" s="4">
        <f t="shared" si="5"/>
        <v>11030</v>
      </c>
      <c r="P35" s="4">
        <f t="shared" si="6"/>
        <v>10732</v>
      </c>
      <c r="Q35" s="4">
        <f t="shared" si="7"/>
        <v>21762</v>
      </c>
      <c r="R35" s="4">
        <f t="shared" si="8"/>
        <v>22347</v>
      </c>
      <c r="S35" s="4">
        <f t="shared" si="9"/>
        <v>21148</v>
      </c>
      <c r="T35" s="4">
        <f t="shared" si="10"/>
        <v>43495</v>
      </c>
    </row>
    <row r="36" spans="1:20" x14ac:dyDescent="0.35">
      <c r="A36" s="7" t="s">
        <v>68</v>
      </c>
      <c r="B36" s="3" t="s">
        <v>69</v>
      </c>
      <c r="C36" s="4">
        <v>8281</v>
      </c>
      <c r="D36" s="4">
        <v>7733</v>
      </c>
      <c r="E36" s="4">
        <f t="shared" si="1"/>
        <v>16014</v>
      </c>
      <c r="F36" s="4">
        <v>17310</v>
      </c>
      <c r="G36" s="4">
        <v>16501</v>
      </c>
      <c r="H36" s="5">
        <f t="shared" si="2"/>
        <v>33811</v>
      </c>
      <c r="I36" s="4">
        <v>93</v>
      </c>
      <c r="J36" s="4">
        <v>65</v>
      </c>
      <c r="K36" s="5">
        <f t="shared" si="3"/>
        <v>158</v>
      </c>
      <c r="L36" s="4">
        <v>217</v>
      </c>
      <c r="M36" s="4">
        <v>225</v>
      </c>
      <c r="N36" s="5">
        <f t="shared" si="4"/>
        <v>442</v>
      </c>
      <c r="O36" s="4">
        <f t="shared" si="5"/>
        <v>8374</v>
      </c>
      <c r="P36" s="4">
        <f t="shared" si="6"/>
        <v>7798</v>
      </c>
      <c r="Q36" s="4">
        <f t="shared" si="7"/>
        <v>16172</v>
      </c>
      <c r="R36" s="4">
        <f t="shared" si="8"/>
        <v>17527</v>
      </c>
      <c r="S36" s="4">
        <f t="shared" si="9"/>
        <v>16726</v>
      </c>
      <c r="T36" s="4">
        <f t="shared" si="10"/>
        <v>34253</v>
      </c>
    </row>
    <row r="37" spans="1:20" x14ac:dyDescent="0.35">
      <c r="A37" s="7" t="s">
        <v>70</v>
      </c>
      <c r="B37" s="3" t="s">
        <v>71</v>
      </c>
      <c r="C37" s="4">
        <v>14487</v>
      </c>
      <c r="D37" s="4">
        <v>13591</v>
      </c>
      <c r="E37" s="4">
        <f t="shared" si="1"/>
        <v>28078</v>
      </c>
      <c r="F37" s="4">
        <v>29732</v>
      </c>
      <c r="G37" s="4">
        <v>27794</v>
      </c>
      <c r="H37" s="5">
        <f t="shared" si="2"/>
        <v>57526</v>
      </c>
      <c r="I37" s="4">
        <v>10</v>
      </c>
      <c r="J37" s="4">
        <v>12</v>
      </c>
      <c r="K37" s="5">
        <f t="shared" si="3"/>
        <v>22</v>
      </c>
      <c r="L37" s="4">
        <v>17</v>
      </c>
      <c r="M37" s="4">
        <v>24</v>
      </c>
      <c r="N37" s="5">
        <f t="shared" si="4"/>
        <v>41</v>
      </c>
      <c r="O37" s="4">
        <f t="shared" si="5"/>
        <v>14497</v>
      </c>
      <c r="P37" s="4">
        <f t="shared" si="6"/>
        <v>13603</v>
      </c>
      <c r="Q37" s="4">
        <f t="shared" si="7"/>
        <v>28100</v>
      </c>
      <c r="R37" s="4">
        <f t="shared" si="8"/>
        <v>29749</v>
      </c>
      <c r="S37" s="4">
        <f t="shared" si="9"/>
        <v>27818</v>
      </c>
      <c r="T37" s="4">
        <f t="shared" si="10"/>
        <v>57567</v>
      </c>
    </row>
    <row r="38" spans="1:20" x14ac:dyDescent="0.35">
      <c r="A38" s="7" t="s">
        <v>72</v>
      </c>
      <c r="B38" s="3" t="s">
        <v>73</v>
      </c>
      <c r="C38" s="4">
        <v>19367</v>
      </c>
      <c r="D38" s="4">
        <v>18292</v>
      </c>
      <c r="E38" s="4">
        <f t="shared" si="1"/>
        <v>37659</v>
      </c>
      <c r="F38" s="4">
        <v>40747</v>
      </c>
      <c r="G38" s="4">
        <v>38886</v>
      </c>
      <c r="H38" s="5">
        <f t="shared" si="2"/>
        <v>79633</v>
      </c>
      <c r="I38" s="4">
        <v>13</v>
      </c>
      <c r="J38" s="4">
        <v>16</v>
      </c>
      <c r="K38" s="5">
        <f t="shared" si="3"/>
        <v>29</v>
      </c>
      <c r="L38" s="4">
        <v>28</v>
      </c>
      <c r="M38" s="4">
        <v>34</v>
      </c>
      <c r="N38" s="5">
        <f t="shared" si="4"/>
        <v>62</v>
      </c>
      <c r="O38" s="4">
        <f t="shared" si="5"/>
        <v>19380</v>
      </c>
      <c r="P38" s="4">
        <f t="shared" si="6"/>
        <v>18308</v>
      </c>
      <c r="Q38" s="4">
        <f t="shared" si="7"/>
        <v>37688</v>
      </c>
      <c r="R38" s="4">
        <f t="shared" si="8"/>
        <v>40775</v>
      </c>
      <c r="S38" s="4">
        <f t="shared" si="9"/>
        <v>38920</v>
      </c>
      <c r="T38" s="4">
        <f t="shared" si="10"/>
        <v>79695</v>
      </c>
    </row>
    <row r="39" spans="1:20" x14ac:dyDescent="0.35">
      <c r="A39" s="7" t="s">
        <v>74</v>
      </c>
      <c r="B39" s="3" t="s">
        <v>75</v>
      </c>
      <c r="C39" s="4">
        <v>15086</v>
      </c>
      <c r="D39" s="4">
        <v>14184</v>
      </c>
      <c r="E39" s="4">
        <f t="shared" si="1"/>
        <v>29270</v>
      </c>
      <c r="F39" s="4">
        <v>31602</v>
      </c>
      <c r="G39" s="4">
        <v>29875</v>
      </c>
      <c r="H39" s="5">
        <f t="shared" si="2"/>
        <v>61477</v>
      </c>
      <c r="I39" s="4">
        <v>7</v>
      </c>
      <c r="J39" s="4">
        <v>15</v>
      </c>
      <c r="K39" s="5">
        <f t="shared" si="3"/>
        <v>22</v>
      </c>
      <c r="L39" s="4">
        <v>18</v>
      </c>
      <c r="M39" s="4">
        <v>18</v>
      </c>
      <c r="N39" s="5">
        <f t="shared" si="4"/>
        <v>36</v>
      </c>
      <c r="O39" s="4">
        <f t="shared" si="5"/>
        <v>15093</v>
      </c>
      <c r="P39" s="4">
        <f t="shared" si="6"/>
        <v>14199</v>
      </c>
      <c r="Q39" s="4">
        <f t="shared" si="7"/>
        <v>29292</v>
      </c>
      <c r="R39" s="4">
        <f t="shared" si="8"/>
        <v>31620</v>
      </c>
      <c r="S39" s="4">
        <f t="shared" si="9"/>
        <v>29893</v>
      </c>
      <c r="T39" s="4">
        <f t="shared" si="10"/>
        <v>61513</v>
      </c>
    </row>
    <row r="40" spans="1:20" x14ac:dyDescent="0.35">
      <c r="A40" s="7" t="s">
        <v>76</v>
      </c>
      <c r="B40" s="3" t="s">
        <v>77</v>
      </c>
      <c r="C40" s="4">
        <v>19408</v>
      </c>
      <c r="D40" s="4">
        <v>18548</v>
      </c>
      <c r="E40" s="4">
        <f t="shared" si="1"/>
        <v>37956</v>
      </c>
      <c r="F40" s="4">
        <v>40584</v>
      </c>
      <c r="G40" s="4">
        <v>38615</v>
      </c>
      <c r="H40" s="5">
        <f t="shared" si="2"/>
        <v>79199</v>
      </c>
      <c r="I40" s="4">
        <v>19</v>
      </c>
      <c r="J40" s="4">
        <v>17</v>
      </c>
      <c r="K40" s="5">
        <f t="shared" si="3"/>
        <v>36</v>
      </c>
      <c r="L40" s="4">
        <v>28</v>
      </c>
      <c r="M40" s="4">
        <v>25</v>
      </c>
      <c r="N40" s="5">
        <f t="shared" si="4"/>
        <v>53</v>
      </c>
      <c r="O40" s="4">
        <f t="shared" si="5"/>
        <v>19427</v>
      </c>
      <c r="P40" s="4">
        <f t="shared" si="6"/>
        <v>18565</v>
      </c>
      <c r="Q40" s="4">
        <f t="shared" si="7"/>
        <v>37992</v>
      </c>
      <c r="R40" s="4">
        <f t="shared" si="8"/>
        <v>40612</v>
      </c>
      <c r="S40" s="4">
        <f t="shared" si="9"/>
        <v>38640</v>
      </c>
      <c r="T40" s="4">
        <f t="shared" si="10"/>
        <v>79252</v>
      </c>
    </row>
    <row r="41" spans="1:20" x14ac:dyDescent="0.35">
      <c r="A41" s="7" t="s">
        <v>78</v>
      </c>
      <c r="B41" s="3" t="s">
        <v>79</v>
      </c>
      <c r="C41" s="4">
        <v>12452</v>
      </c>
      <c r="D41" s="4">
        <v>11758</v>
      </c>
      <c r="E41" s="4">
        <f t="shared" si="1"/>
        <v>24210</v>
      </c>
      <c r="F41" s="4">
        <v>25208</v>
      </c>
      <c r="G41" s="4">
        <v>23764</v>
      </c>
      <c r="H41" s="5">
        <f t="shared" si="2"/>
        <v>48972</v>
      </c>
      <c r="I41" s="4">
        <v>21</v>
      </c>
      <c r="J41" s="4">
        <v>15</v>
      </c>
      <c r="K41" s="5">
        <f t="shared" si="3"/>
        <v>36</v>
      </c>
      <c r="L41" s="4">
        <v>24</v>
      </c>
      <c r="M41" s="4">
        <v>17</v>
      </c>
      <c r="N41" s="5">
        <f t="shared" si="4"/>
        <v>41</v>
      </c>
      <c r="O41" s="4">
        <f t="shared" si="5"/>
        <v>12473</v>
      </c>
      <c r="P41" s="4">
        <f t="shared" si="6"/>
        <v>11773</v>
      </c>
      <c r="Q41" s="4">
        <f t="shared" si="7"/>
        <v>24246</v>
      </c>
      <c r="R41" s="4">
        <f t="shared" si="8"/>
        <v>25232</v>
      </c>
      <c r="S41" s="4">
        <f t="shared" si="9"/>
        <v>23781</v>
      </c>
      <c r="T41" s="4">
        <f t="shared" si="10"/>
        <v>49013</v>
      </c>
    </row>
    <row r="42" spans="1:20" x14ac:dyDescent="0.35">
      <c r="A42" s="7" t="s">
        <v>80</v>
      </c>
      <c r="B42" s="3" t="s">
        <v>81</v>
      </c>
      <c r="C42" s="4">
        <v>6196</v>
      </c>
      <c r="D42" s="4">
        <v>5880</v>
      </c>
      <c r="E42" s="4">
        <f t="shared" si="1"/>
        <v>12076</v>
      </c>
      <c r="F42" s="4">
        <v>12506</v>
      </c>
      <c r="G42" s="4">
        <v>12048</v>
      </c>
      <c r="H42" s="5">
        <f t="shared" si="2"/>
        <v>24554</v>
      </c>
      <c r="I42" s="4">
        <v>346</v>
      </c>
      <c r="J42" s="4">
        <v>364</v>
      </c>
      <c r="K42" s="5">
        <f t="shared" si="3"/>
        <v>710</v>
      </c>
      <c r="L42" s="4">
        <v>603</v>
      </c>
      <c r="M42" s="4">
        <v>572</v>
      </c>
      <c r="N42" s="5">
        <f t="shared" si="4"/>
        <v>1175</v>
      </c>
      <c r="O42" s="4">
        <f t="shared" si="5"/>
        <v>6542</v>
      </c>
      <c r="P42" s="4">
        <f t="shared" si="6"/>
        <v>6244</v>
      </c>
      <c r="Q42" s="4">
        <f t="shared" si="7"/>
        <v>12786</v>
      </c>
      <c r="R42" s="4">
        <f t="shared" si="8"/>
        <v>13109</v>
      </c>
      <c r="S42" s="4">
        <f t="shared" si="9"/>
        <v>12620</v>
      </c>
      <c r="T42" s="4">
        <f t="shared" si="10"/>
        <v>25729</v>
      </c>
    </row>
    <row r="43" spans="1:20" x14ac:dyDescent="0.35">
      <c r="A43" s="7" t="s">
        <v>82</v>
      </c>
      <c r="B43" s="3" t="s">
        <v>83</v>
      </c>
      <c r="C43" s="4">
        <v>28630</v>
      </c>
      <c r="D43" s="4">
        <v>27336</v>
      </c>
      <c r="E43" s="4">
        <f t="shared" si="1"/>
        <v>55966</v>
      </c>
      <c r="F43" s="4">
        <v>57161</v>
      </c>
      <c r="G43" s="4">
        <v>54567</v>
      </c>
      <c r="H43" s="5">
        <f t="shared" si="2"/>
        <v>111728</v>
      </c>
      <c r="I43" s="4">
        <v>4091</v>
      </c>
      <c r="J43" s="4">
        <v>3833</v>
      </c>
      <c r="K43" s="5">
        <f t="shared" si="3"/>
        <v>7924</v>
      </c>
      <c r="L43" s="4">
        <v>9406</v>
      </c>
      <c r="M43" s="4">
        <v>8896</v>
      </c>
      <c r="N43" s="5">
        <f t="shared" si="4"/>
        <v>18302</v>
      </c>
      <c r="O43" s="4">
        <f t="shared" si="5"/>
        <v>32721</v>
      </c>
      <c r="P43" s="4">
        <f t="shared" si="6"/>
        <v>31169</v>
      </c>
      <c r="Q43" s="4">
        <f t="shared" si="7"/>
        <v>63890</v>
      </c>
      <c r="R43" s="4">
        <f t="shared" si="8"/>
        <v>66567</v>
      </c>
      <c r="S43" s="4">
        <f t="shared" si="9"/>
        <v>63463</v>
      </c>
      <c r="T43" s="4">
        <f t="shared" si="10"/>
        <v>130030</v>
      </c>
    </row>
    <row r="44" spans="1:20" x14ac:dyDescent="0.35">
      <c r="A44" s="7" t="s">
        <v>84</v>
      </c>
      <c r="B44" s="3" t="s">
        <v>85</v>
      </c>
      <c r="C44" s="4">
        <v>5535</v>
      </c>
      <c r="D44" s="4">
        <v>5284</v>
      </c>
      <c r="E44" s="4">
        <f t="shared" si="1"/>
        <v>10819</v>
      </c>
      <c r="F44" s="4">
        <v>11301</v>
      </c>
      <c r="G44" s="4">
        <v>10841</v>
      </c>
      <c r="H44" s="5">
        <f t="shared" si="2"/>
        <v>22142</v>
      </c>
      <c r="I44" s="4">
        <v>65</v>
      </c>
      <c r="J44" s="4">
        <v>59</v>
      </c>
      <c r="K44" s="5">
        <f t="shared" si="3"/>
        <v>124</v>
      </c>
      <c r="L44" s="4">
        <v>506</v>
      </c>
      <c r="M44" s="4">
        <v>471</v>
      </c>
      <c r="N44" s="5">
        <f t="shared" si="4"/>
        <v>977</v>
      </c>
      <c r="O44" s="4">
        <f t="shared" si="5"/>
        <v>5600</v>
      </c>
      <c r="P44" s="4">
        <f t="shared" si="6"/>
        <v>5343</v>
      </c>
      <c r="Q44" s="4">
        <f t="shared" si="7"/>
        <v>10943</v>
      </c>
      <c r="R44" s="4">
        <f t="shared" si="8"/>
        <v>11807</v>
      </c>
      <c r="S44" s="4">
        <f t="shared" si="9"/>
        <v>11312</v>
      </c>
      <c r="T44" s="4">
        <f t="shared" si="10"/>
        <v>23119</v>
      </c>
    </row>
    <row r="45" spans="1:20" x14ac:dyDescent="0.35">
      <c r="A45" s="7" t="s">
        <v>86</v>
      </c>
      <c r="B45" s="3" t="s">
        <v>87</v>
      </c>
      <c r="C45" s="4">
        <v>8692</v>
      </c>
      <c r="D45" s="4">
        <v>8076</v>
      </c>
      <c r="E45" s="4">
        <f t="shared" si="1"/>
        <v>16768</v>
      </c>
      <c r="F45" s="4">
        <v>17670</v>
      </c>
      <c r="G45" s="4">
        <v>16710</v>
      </c>
      <c r="H45" s="5">
        <f t="shared" si="2"/>
        <v>34380</v>
      </c>
      <c r="I45" s="4">
        <v>52</v>
      </c>
      <c r="J45" s="4">
        <v>46</v>
      </c>
      <c r="K45" s="5">
        <f t="shared" si="3"/>
        <v>98</v>
      </c>
      <c r="L45" s="4">
        <v>149</v>
      </c>
      <c r="M45" s="4">
        <v>123</v>
      </c>
      <c r="N45" s="5">
        <f t="shared" si="4"/>
        <v>272</v>
      </c>
      <c r="O45" s="4">
        <f t="shared" si="5"/>
        <v>8744</v>
      </c>
      <c r="P45" s="4">
        <f t="shared" si="6"/>
        <v>8122</v>
      </c>
      <c r="Q45" s="4">
        <f t="shared" si="7"/>
        <v>16866</v>
      </c>
      <c r="R45" s="4">
        <f t="shared" si="8"/>
        <v>17819</v>
      </c>
      <c r="S45" s="4">
        <f t="shared" si="9"/>
        <v>16833</v>
      </c>
      <c r="T45" s="4">
        <f t="shared" si="10"/>
        <v>34652</v>
      </c>
    </row>
    <row r="46" spans="1:20" x14ac:dyDescent="0.35">
      <c r="A46" s="7" t="s">
        <v>88</v>
      </c>
      <c r="B46" s="3" t="s">
        <v>89</v>
      </c>
      <c r="C46" s="4">
        <v>5969</v>
      </c>
      <c r="D46" s="4">
        <v>5494</v>
      </c>
      <c r="E46" s="4">
        <f t="shared" si="1"/>
        <v>11463</v>
      </c>
      <c r="F46" s="4">
        <v>12020</v>
      </c>
      <c r="G46" s="4">
        <v>11502</v>
      </c>
      <c r="H46" s="5">
        <f t="shared" si="2"/>
        <v>23522</v>
      </c>
      <c r="I46" s="4">
        <v>12</v>
      </c>
      <c r="J46" s="4">
        <v>11</v>
      </c>
      <c r="K46" s="5">
        <f t="shared" si="3"/>
        <v>23</v>
      </c>
      <c r="L46" s="4">
        <v>28</v>
      </c>
      <c r="M46" s="4">
        <v>27</v>
      </c>
      <c r="N46" s="5">
        <f t="shared" si="4"/>
        <v>55</v>
      </c>
      <c r="O46" s="4">
        <f t="shared" si="5"/>
        <v>5981</v>
      </c>
      <c r="P46" s="4">
        <f t="shared" si="6"/>
        <v>5505</v>
      </c>
      <c r="Q46" s="4">
        <f t="shared" si="7"/>
        <v>11486</v>
      </c>
      <c r="R46" s="4">
        <f t="shared" si="8"/>
        <v>12048</v>
      </c>
      <c r="S46" s="4">
        <f t="shared" si="9"/>
        <v>11529</v>
      </c>
      <c r="T46" s="4">
        <f t="shared" si="10"/>
        <v>23577</v>
      </c>
    </row>
    <row r="47" spans="1:20" x14ac:dyDescent="0.35">
      <c r="A47" s="7" t="s">
        <v>90</v>
      </c>
      <c r="B47" s="3" t="s">
        <v>91</v>
      </c>
      <c r="C47" s="4">
        <v>5083</v>
      </c>
      <c r="D47" s="4">
        <v>4842</v>
      </c>
      <c r="E47" s="4">
        <f t="shared" si="1"/>
        <v>9925</v>
      </c>
      <c r="F47" s="4">
        <v>10686</v>
      </c>
      <c r="G47" s="4">
        <v>10031</v>
      </c>
      <c r="H47" s="5">
        <f t="shared" si="2"/>
        <v>20717</v>
      </c>
      <c r="I47" s="4">
        <v>9</v>
      </c>
      <c r="J47" s="4">
        <v>5</v>
      </c>
      <c r="K47" s="5">
        <f t="shared" si="3"/>
        <v>14</v>
      </c>
      <c r="L47" s="4">
        <v>35</v>
      </c>
      <c r="M47" s="4">
        <v>42</v>
      </c>
      <c r="N47" s="5">
        <f t="shared" si="4"/>
        <v>77</v>
      </c>
      <c r="O47" s="4">
        <f t="shared" si="5"/>
        <v>5092</v>
      </c>
      <c r="P47" s="4">
        <f t="shared" si="6"/>
        <v>4847</v>
      </c>
      <c r="Q47" s="4">
        <f t="shared" si="7"/>
        <v>9939</v>
      </c>
      <c r="R47" s="4">
        <f t="shared" si="8"/>
        <v>10721</v>
      </c>
      <c r="S47" s="4">
        <f t="shared" si="9"/>
        <v>10073</v>
      </c>
      <c r="T47" s="4">
        <f t="shared" si="10"/>
        <v>20794</v>
      </c>
    </row>
    <row r="48" spans="1:20" x14ac:dyDescent="0.35">
      <c r="A48" s="7" t="s">
        <v>92</v>
      </c>
      <c r="B48" s="3" t="s">
        <v>93</v>
      </c>
      <c r="C48" s="4">
        <v>8074</v>
      </c>
      <c r="D48" s="4">
        <v>7573</v>
      </c>
      <c r="E48" s="4">
        <f t="shared" si="1"/>
        <v>15647</v>
      </c>
      <c r="F48" s="4">
        <v>15262</v>
      </c>
      <c r="G48" s="4">
        <v>14237</v>
      </c>
      <c r="H48" s="5">
        <f t="shared" si="2"/>
        <v>29499</v>
      </c>
      <c r="I48" s="4">
        <v>53</v>
      </c>
      <c r="J48" s="4">
        <v>60</v>
      </c>
      <c r="K48" s="5">
        <f t="shared" si="3"/>
        <v>113</v>
      </c>
      <c r="L48" s="4">
        <v>55</v>
      </c>
      <c r="M48" s="4">
        <v>57</v>
      </c>
      <c r="N48" s="5">
        <f t="shared" si="4"/>
        <v>112</v>
      </c>
      <c r="O48" s="4">
        <f t="shared" si="5"/>
        <v>8127</v>
      </c>
      <c r="P48" s="4">
        <f t="shared" si="6"/>
        <v>7633</v>
      </c>
      <c r="Q48" s="4">
        <f t="shared" si="7"/>
        <v>15760</v>
      </c>
      <c r="R48" s="4">
        <f t="shared" si="8"/>
        <v>15317</v>
      </c>
      <c r="S48" s="4">
        <f t="shared" si="9"/>
        <v>14294</v>
      </c>
      <c r="T48" s="4">
        <f t="shared" si="10"/>
        <v>29611</v>
      </c>
    </row>
    <row r="49" spans="1:20" x14ac:dyDescent="0.35">
      <c r="A49" s="7" t="s">
        <v>94</v>
      </c>
      <c r="B49" s="3" t="s">
        <v>95</v>
      </c>
      <c r="C49" s="4">
        <v>6135</v>
      </c>
      <c r="D49" s="4">
        <v>5841</v>
      </c>
      <c r="E49" s="4">
        <f t="shared" si="1"/>
        <v>11976</v>
      </c>
      <c r="F49" s="4">
        <v>12839</v>
      </c>
      <c r="G49" s="4">
        <v>11820</v>
      </c>
      <c r="H49" s="5">
        <f t="shared" si="2"/>
        <v>24659</v>
      </c>
      <c r="I49" s="4">
        <v>361</v>
      </c>
      <c r="J49" s="4">
        <v>331</v>
      </c>
      <c r="K49" s="5">
        <f t="shared" si="3"/>
        <v>692</v>
      </c>
      <c r="L49" s="4">
        <v>187</v>
      </c>
      <c r="M49" s="4">
        <v>178</v>
      </c>
      <c r="N49" s="5">
        <f t="shared" si="4"/>
        <v>365</v>
      </c>
      <c r="O49" s="4">
        <f t="shared" si="5"/>
        <v>6496</v>
      </c>
      <c r="P49" s="4">
        <f t="shared" si="6"/>
        <v>6172</v>
      </c>
      <c r="Q49" s="4">
        <f t="shared" si="7"/>
        <v>12668</v>
      </c>
      <c r="R49" s="4">
        <f t="shared" si="8"/>
        <v>13026</v>
      </c>
      <c r="S49" s="4">
        <f t="shared" si="9"/>
        <v>11998</v>
      </c>
      <c r="T49" s="4">
        <f t="shared" si="10"/>
        <v>25024</v>
      </c>
    </row>
    <row r="50" spans="1:20" x14ac:dyDescent="0.35">
      <c r="A50" s="7" t="s">
        <v>96</v>
      </c>
      <c r="B50" s="3" t="s">
        <v>97</v>
      </c>
      <c r="C50" s="4">
        <v>21201</v>
      </c>
      <c r="D50" s="4">
        <v>19982</v>
      </c>
      <c r="E50" s="4">
        <f t="shared" si="1"/>
        <v>41183</v>
      </c>
      <c r="F50" s="4">
        <v>41600</v>
      </c>
      <c r="G50" s="4">
        <v>39481</v>
      </c>
      <c r="H50" s="5">
        <f t="shared" si="2"/>
        <v>81081</v>
      </c>
      <c r="I50" s="4">
        <v>3795</v>
      </c>
      <c r="J50" s="4">
        <v>3415</v>
      </c>
      <c r="K50" s="5">
        <f t="shared" si="3"/>
        <v>7210</v>
      </c>
      <c r="L50" s="4">
        <v>5056</v>
      </c>
      <c r="M50" s="4">
        <v>4656</v>
      </c>
      <c r="N50" s="5">
        <f t="shared" si="4"/>
        <v>9712</v>
      </c>
      <c r="O50" s="4">
        <f t="shared" si="5"/>
        <v>24996</v>
      </c>
      <c r="P50" s="4">
        <f t="shared" si="6"/>
        <v>23397</v>
      </c>
      <c r="Q50" s="4">
        <f t="shared" si="7"/>
        <v>48393</v>
      </c>
      <c r="R50" s="4">
        <f t="shared" si="8"/>
        <v>46656</v>
      </c>
      <c r="S50" s="4">
        <f t="shared" si="9"/>
        <v>44137</v>
      </c>
      <c r="T50" s="4">
        <f t="shared" si="10"/>
        <v>90793</v>
      </c>
    </row>
    <row r="51" spans="1:20" x14ac:dyDescent="0.35">
      <c r="A51" s="7" t="s">
        <v>98</v>
      </c>
      <c r="B51" s="3" t="s">
        <v>99</v>
      </c>
      <c r="C51" s="4">
        <v>6129</v>
      </c>
      <c r="D51" s="4">
        <v>5891</v>
      </c>
      <c r="E51" s="4">
        <f t="shared" si="1"/>
        <v>12020</v>
      </c>
      <c r="F51" s="4">
        <v>11553</v>
      </c>
      <c r="G51" s="4">
        <v>10817</v>
      </c>
      <c r="H51" s="5">
        <f t="shared" si="2"/>
        <v>22370</v>
      </c>
      <c r="I51" s="4">
        <v>2186</v>
      </c>
      <c r="J51" s="4">
        <v>2052</v>
      </c>
      <c r="K51" s="5">
        <f t="shared" si="3"/>
        <v>4238</v>
      </c>
      <c r="L51" s="4">
        <v>3450</v>
      </c>
      <c r="M51" s="4">
        <v>3295</v>
      </c>
      <c r="N51" s="5">
        <f t="shared" si="4"/>
        <v>6745</v>
      </c>
      <c r="O51" s="4">
        <f t="shared" si="5"/>
        <v>8315</v>
      </c>
      <c r="P51" s="4">
        <f t="shared" si="6"/>
        <v>7943</v>
      </c>
      <c r="Q51" s="4">
        <f t="shared" si="7"/>
        <v>16258</v>
      </c>
      <c r="R51" s="4">
        <f t="shared" si="8"/>
        <v>15003</v>
      </c>
      <c r="S51" s="4">
        <f t="shared" si="9"/>
        <v>14112</v>
      </c>
      <c r="T51" s="4">
        <f t="shared" si="10"/>
        <v>29115</v>
      </c>
    </row>
    <row r="52" spans="1:20" x14ac:dyDescent="0.35">
      <c r="A52" s="7" t="s">
        <v>100</v>
      </c>
      <c r="B52" s="3" t="s">
        <v>101</v>
      </c>
      <c r="C52" s="4">
        <v>15590</v>
      </c>
      <c r="D52" s="4">
        <v>14568</v>
      </c>
      <c r="E52" s="4">
        <f t="shared" si="1"/>
        <v>30158</v>
      </c>
      <c r="F52" s="4">
        <v>31504</v>
      </c>
      <c r="G52" s="4">
        <v>29280</v>
      </c>
      <c r="H52" s="5">
        <f t="shared" si="2"/>
        <v>60784</v>
      </c>
      <c r="I52" s="4">
        <v>23</v>
      </c>
      <c r="J52" s="4">
        <v>24</v>
      </c>
      <c r="K52" s="5">
        <f t="shared" si="3"/>
        <v>47</v>
      </c>
      <c r="L52" s="4">
        <v>216</v>
      </c>
      <c r="M52" s="4">
        <v>210</v>
      </c>
      <c r="N52" s="5">
        <f t="shared" si="4"/>
        <v>426</v>
      </c>
      <c r="O52" s="4">
        <f t="shared" si="5"/>
        <v>15613</v>
      </c>
      <c r="P52" s="4">
        <f t="shared" si="6"/>
        <v>14592</v>
      </c>
      <c r="Q52" s="4">
        <f t="shared" si="7"/>
        <v>30205</v>
      </c>
      <c r="R52" s="4">
        <f t="shared" si="8"/>
        <v>31720</v>
      </c>
      <c r="S52" s="4">
        <f t="shared" si="9"/>
        <v>29490</v>
      </c>
      <c r="T52" s="4">
        <f t="shared" si="10"/>
        <v>61210</v>
      </c>
    </row>
    <row r="53" spans="1:20" x14ac:dyDescent="0.35">
      <c r="A53" s="7" t="s">
        <v>102</v>
      </c>
      <c r="B53" s="3" t="s">
        <v>103</v>
      </c>
      <c r="C53" s="4">
        <v>5419</v>
      </c>
      <c r="D53" s="4">
        <v>5239</v>
      </c>
      <c r="E53" s="4">
        <f t="shared" si="1"/>
        <v>10658</v>
      </c>
      <c r="F53" s="4">
        <v>10791</v>
      </c>
      <c r="G53" s="4">
        <v>10164</v>
      </c>
      <c r="H53" s="5">
        <f t="shared" si="2"/>
        <v>20955</v>
      </c>
      <c r="I53" s="4">
        <v>3</v>
      </c>
      <c r="J53" s="4">
        <v>5</v>
      </c>
      <c r="K53" s="5">
        <f t="shared" si="3"/>
        <v>8</v>
      </c>
      <c r="L53" s="4">
        <v>50</v>
      </c>
      <c r="M53" s="4">
        <v>31</v>
      </c>
      <c r="N53" s="5">
        <f t="shared" si="4"/>
        <v>81</v>
      </c>
      <c r="O53" s="4">
        <f t="shared" si="5"/>
        <v>5422</v>
      </c>
      <c r="P53" s="4">
        <f t="shared" si="6"/>
        <v>5244</v>
      </c>
      <c r="Q53" s="4">
        <f t="shared" si="7"/>
        <v>10666</v>
      </c>
      <c r="R53" s="4">
        <f t="shared" si="8"/>
        <v>10841</v>
      </c>
      <c r="S53" s="4">
        <f t="shared" si="9"/>
        <v>10195</v>
      </c>
      <c r="T53" s="4">
        <f t="shared" si="10"/>
        <v>21036</v>
      </c>
    </row>
    <row r="54" spans="1:20" x14ac:dyDescent="0.35">
      <c r="A54" s="7" t="s">
        <v>104</v>
      </c>
      <c r="B54" s="3" t="s">
        <v>105</v>
      </c>
      <c r="C54" s="4">
        <v>12084</v>
      </c>
      <c r="D54" s="4">
        <v>11409</v>
      </c>
      <c r="E54" s="4">
        <f t="shared" si="1"/>
        <v>23493</v>
      </c>
      <c r="F54" s="4">
        <v>23575</v>
      </c>
      <c r="G54" s="4">
        <v>21841</v>
      </c>
      <c r="H54" s="5">
        <f t="shared" si="2"/>
        <v>45416</v>
      </c>
      <c r="I54" s="4">
        <v>51</v>
      </c>
      <c r="J54" s="4">
        <v>57</v>
      </c>
      <c r="K54" s="5">
        <f t="shared" si="3"/>
        <v>108</v>
      </c>
      <c r="L54" s="4">
        <v>237</v>
      </c>
      <c r="M54" s="4">
        <v>215</v>
      </c>
      <c r="N54" s="5">
        <f t="shared" si="4"/>
        <v>452</v>
      </c>
      <c r="O54" s="4">
        <f t="shared" si="5"/>
        <v>12135</v>
      </c>
      <c r="P54" s="4">
        <f t="shared" si="6"/>
        <v>11466</v>
      </c>
      <c r="Q54" s="4">
        <f t="shared" si="7"/>
        <v>23601</v>
      </c>
      <c r="R54" s="4">
        <f t="shared" si="8"/>
        <v>23812</v>
      </c>
      <c r="S54" s="4">
        <f t="shared" si="9"/>
        <v>22056</v>
      </c>
      <c r="T54" s="4">
        <f t="shared" si="10"/>
        <v>45868</v>
      </c>
    </row>
    <row r="55" spans="1:20" x14ac:dyDescent="0.35">
      <c r="A55" s="7" t="s">
        <v>106</v>
      </c>
      <c r="B55" s="3" t="s">
        <v>107</v>
      </c>
      <c r="C55" s="4">
        <v>15524</v>
      </c>
      <c r="D55" s="4">
        <v>14207</v>
      </c>
      <c r="E55" s="4">
        <f t="shared" si="1"/>
        <v>29731</v>
      </c>
      <c r="F55" s="4">
        <v>26685</v>
      </c>
      <c r="G55" s="4">
        <v>25270</v>
      </c>
      <c r="H55" s="5">
        <f t="shared" si="2"/>
        <v>51955</v>
      </c>
      <c r="I55" s="4">
        <v>12794</v>
      </c>
      <c r="J55" s="4">
        <v>12035</v>
      </c>
      <c r="K55" s="5">
        <f t="shared" si="3"/>
        <v>24829</v>
      </c>
      <c r="L55" s="4">
        <v>16866</v>
      </c>
      <c r="M55" s="4">
        <v>15893</v>
      </c>
      <c r="N55" s="5">
        <f t="shared" si="4"/>
        <v>32759</v>
      </c>
      <c r="O55" s="4">
        <f t="shared" si="5"/>
        <v>28318</v>
      </c>
      <c r="P55" s="4">
        <f t="shared" si="6"/>
        <v>26242</v>
      </c>
      <c r="Q55" s="4">
        <f t="shared" si="7"/>
        <v>54560</v>
      </c>
      <c r="R55" s="4">
        <f t="shared" si="8"/>
        <v>43551</v>
      </c>
      <c r="S55" s="4">
        <f t="shared" si="9"/>
        <v>41163</v>
      </c>
      <c r="T55" s="4">
        <f t="shared" si="10"/>
        <v>84714</v>
      </c>
    </row>
    <row r="56" spans="1:20" x14ac:dyDescent="0.35">
      <c r="A56" s="7" t="s">
        <v>108</v>
      </c>
      <c r="B56" s="3" t="s">
        <v>109</v>
      </c>
      <c r="C56" s="4">
        <v>8334</v>
      </c>
      <c r="D56" s="4">
        <v>7848</v>
      </c>
      <c r="E56" s="4">
        <f t="shared" si="1"/>
        <v>16182</v>
      </c>
      <c r="F56" s="4">
        <v>17046</v>
      </c>
      <c r="G56" s="4">
        <v>16137</v>
      </c>
      <c r="H56" s="5">
        <f t="shared" si="2"/>
        <v>33183</v>
      </c>
      <c r="I56" s="4">
        <v>11</v>
      </c>
      <c r="J56" s="4">
        <v>7</v>
      </c>
      <c r="K56" s="5">
        <f t="shared" si="3"/>
        <v>18</v>
      </c>
      <c r="L56" s="4">
        <v>34</v>
      </c>
      <c r="M56" s="4">
        <v>21</v>
      </c>
      <c r="N56" s="5">
        <f t="shared" si="4"/>
        <v>55</v>
      </c>
      <c r="O56" s="4">
        <f t="shared" si="5"/>
        <v>8345</v>
      </c>
      <c r="P56" s="4">
        <f t="shared" si="6"/>
        <v>7855</v>
      </c>
      <c r="Q56" s="4">
        <f t="shared" si="7"/>
        <v>16200</v>
      </c>
      <c r="R56" s="4">
        <f t="shared" si="8"/>
        <v>17080</v>
      </c>
      <c r="S56" s="4">
        <f t="shared" si="9"/>
        <v>16158</v>
      </c>
      <c r="T56" s="4">
        <f t="shared" si="10"/>
        <v>33238</v>
      </c>
    </row>
    <row r="57" spans="1:20" x14ac:dyDescent="0.35">
      <c r="A57" s="7" t="s">
        <v>110</v>
      </c>
      <c r="B57" s="3" t="s">
        <v>111</v>
      </c>
      <c r="C57" s="4">
        <v>13451</v>
      </c>
      <c r="D57" s="4">
        <v>12680</v>
      </c>
      <c r="E57" s="4">
        <f t="shared" si="1"/>
        <v>26131</v>
      </c>
      <c r="F57" s="4">
        <v>27234</v>
      </c>
      <c r="G57" s="4">
        <v>25871</v>
      </c>
      <c r="H57" s="5">
        <f t="shared" si="2"/>
        <v>53105</v>
      </c>
      <c r="I57" s="4">
        <v>38</v>
      </c>
      <c r="J57" s="4">
        <v>24</v>
      </c>
      <c r="K57" s="5">
        <f t="shared" si="3"/>
        <v>62</v>
      </c>
      <c r="L57" s="4">
        <v>202</v>
      </c>
      <c r="M57" s="4">
        <v>187</v>
      </c>
      <c r="N57" s="5">
        <f t="shared" si="4"/>
        <v>389</v>
      </c>
      <c r="O57" s="4">
        <f t="shared" si="5"/>
        <v>13489</v>
      </c>
      <c r="P57" s="4">
        <f t="shared" si="6"/>
        <v>12704</v>
      </c>
      <c r="Q57" s="4">
        <f t="shared" si="7"/>
        <v>26193</v>
      </c>
      <c r="R57" s="4">
        <f t="shared" si="8"/>
        <v>27436</v>
      </c>
      <c r="S57" s="4">
        <f t="shared" si="9"/>
        <v>26058</v>
      </c>
      <c r="T57" s="4">
        <f t="shared" si="10"/>
        <v>53494</v>
      </c>
    </row>
    <row r="58" spans="1:20" x14ac:dyDescent="0.35">
      <c r="A58" s="7" t="s">
        <v>112</v>
      </c>
      <c r="B58" s="3" t="s">
        <v>113</v>
      </c>
      <c r="C58" s="4">
        <v>7813</v>
      </c>
      <c r="D58" s="4">
        <v>7170</v>
      </c>
      <c r="E58" s="4">
        <f t="shared" si="1"/>
        <v>14983</v>
      </c>
      <c r="F58" s="4">
        <v>15459</v>
      </c>
      <c r="G58" s="4">
        <v>14665</v>
      </c>
      <c r="H58" s="5">
        <f t="shared" si="2"/>
        <v>30124</v>
      </c>
      <c r="I58" s="4">
        <v>11</v>
      </c>
      <c r="J58" s="4">
        <v>7</v>
      </c>
      <c r="K58" s="5">
        <f t="shared" si="3"/>
        <v>18</v>
      </c>
      <c r="L58" s="4">
        <v>63</v>
      </c>
      <c r="M58" s="4">
        <v>48</v>
      </c>
      <c r="N58" s="5">
        <f t="shared" si="4"/>
        <v>111</v>
      </c>
      <c r="O58" s="4">
        <f t="shared" si="5"/>
        <v>7824</v>
      </c>
      <c r="P58" s="4">
        <f t="shared" si="6"/>
        <v>7177</v>
      </c>
      <c r="Q58" s="4">
        <f t="shared" si="7"/>
        <v>15001</v>
      </c>
      <c r="R58" s="4">
        <f t="shared" si="8"/>
        <v>15522</v>
      </c>
      <c r="S58" s="4">
        <f t="shared" si="9"/>
        <v>14713</v>
      </c>
      <c r="T58" s="4">
        <f t="shared" si="10"/>
        <v>30235</v>
      </c>
    </row>
    <row r="59" spans="1:20" x14ac:dyDescent="0.35">
      <c r="A59" s="7" t="s">
        <v>114</v>
      </c>
      <c r="B59" s="3" t="s">
        <v>115</v>
      </c>
      <c r="C59" s="4">
        <v>16053</v>
      </c>
      <c r="D59" s="4">
        <v>14844</v>
      </c>
      <c r="E59" s="4">
        <f t="shared" si="1"/>
        <v>30897</v>
      </c>
      <c r="F59" s="4">
        <v>32291</v>
      </c>
      <c r="G59" s="4">
        <v>30028</v>
      </c>
      <c r="H59" s="5">
        <f t="shared" si="2"/>
        <v>62319</v>
      </c>
      <c r="I59" s="4">
        <v>54</v>
      </c>
      <c r="J59" s="4">
        <v>38</v>
      </c>
      <c r="K59" s="5">
        <f t="shared" si="3"/>
        <v>92</v>
      </c>
      <c r="L59" s="4">
        <v>86</v>
      </c>
      <c r="M59" s="4">
        <v>100</v>
      </c>
      <c r="N59" s="5">
        <f t="shared" si="4"/>
        <v>186</v>
      </c>
      <c r="O59" s="4">
        <f t="shared" si="5"/>
        <v>16107</v>
      </c>
      <c r="P59" s="4">
        <f t="shared" si="6"/>
        <v>14882</v>
      </c>
      <c r="Q59" s="4">
        <f t="shared" si="7"/>
        <v>30989</v>
      </c>
      <c r="R59" s="4">
        <f t="shared" si="8"/>
        <v>32377</v>
      </c>
      <c r="S59" s="4">
        <f t="shared" si="9"/>
        <v>30128</v>
      </c>
      <c r="T59" s="4">
        <f t="shared" si="10"/>
        <v>62505</v>
      </c>
    </row>
    <row r="60" spans="1:20" x14ac:dyDescent="0.35">
      <c r="A60" s="7" t="s">
        <v>116</v>
      </c>
      <c r="B60" s="3" t="s">
        <v>117</v>
      </c>
      <c r="C60" s="4">
        <v>13692</v>
      </c>
      <c r="D60" s="4">
        <v>12892</v>
      </c>
      <c r="E60" s="4">
        <f t="shared" si="1"/>
        <v>26584</v>
      </c>
      <c r="F60" s="4">
        <v>27235</v>
      </c>
      <c r="G60" s="4">
        <v>25150</v>
      </c>
      <c r="H60" s="5">
        <f t="shared" si="2"/>
        <v>52385</v>
      </c>
      <c r="I60" s="4">
        <v>801</v>
      </c>
      <c r="J60" s="4">
        <v>690</v>
      </c>
      <c r="K60" s="5">
        <f t="shared" si="3"/>
        <v>1491</v>
      </c>
      <c r="L60" s="4">
        <v>2782</v>
      </c>
      <c r="M60" s="4">
        <v>2694</v>
      </c>
      <c r="N60" s="5">
        <f t="shared" si="4"/>
        <v>5476</v>
      </c>
      <c r="O60" s="4">
        <f t="shared" si="5"/>
        <v>14493</v>
      </c>
      <c r="P60" s="4">
        <f t="shared" si="6"/>
        <v>13582</v>
      </c>
      <c r="Q60" s="4">
        <f t="shared" si="7"/>
        <v>28075</v>
      </c>
      <c r="R60" s="4">
        <f t="shared" si="8"/>
        <v>30017</v>
      </c>
      <c r="S60" s="4">
        <f t="shared" si="9"/>
        <v>27844</v>
      </c>
      <c r="T60" s="4">
        <f t="shared" si="10"/>
        <v>57861</v>
      </c>
    </row>
    <row r="61" spans="1:20" x14ac:dyDescent="0.35">
      <c r="A61" s="7" t="s">
        <v>118</v>
      </c>
      <c r="B61" s="3" t="s">
        <v>119</v>
      </c>
      <c r="C61" s="4">
        <v>15219</v>
      </c>
      <c r="D61" s="4">
        <v>14453</v>
      </c>
      <c r="E61" s="4">
        <f t="shared" si="1"/>
        <v>29672</v>
      </c>
      <c r="F61" s="4">
        <v>29998</v>
      </c>
      <c r="G61" s="4">
        <v>28145</v>
      </c>
      <c r="H61" s="5">
        <f t="shared" si="2"/>
        <v>58143</v>
      </c>
      <c r="I61" s="4">
        <v>2576</v>
      </c>
      <c r="J61" s="4">
        <v>2361</v>
      </c>
      <c r="K61" s="5">
        <f t="shared" si="3"/>
        <v>4937</v>
      </c>
      <c r="L61" s="4">
        <v>4889</v>
      </c>
      <c r="M61" s="4">
        <v>4643</v>
      </c>
      <c r="N61" s="5">
        <f t="shared" si="4"/>
        <v>9532</v>
      </c>
      <c r="O61" s="4">
        <f t="shared" si="5"/>
        <v>17795</v>
      </c>
      <c r="P61" s="4">
        <f t="shared" si="6"/>
        <v>16814</v>
      </c>
      <c r="Q61" s="4">
        <f t="shared" si="7"/>
        <v>34609</v>
      </c>
      <c r="R61" s="4">
        <f t="shared" si="8"/>
        <v>34887</v>
      </c>
      <c r="S61" s="4">
        <f t="shared" si="9"/>
        <v>32788</v>
      </c>
      <c r="T61" s="4">
        <f t="shared" si="10"/>
        <v>67675</v>
      </c>
    </row>
    <row r="62" spans="1:20" x14ac:dyDescent="0.35">
      <c r="A62" s="7" t="s">
        <v>120</v>
      </c>
      <c r="B62" s="3" t="s">
        <v>121</v>
      </c>
      <c r="C62" s="4">
        <v>12930</v>
      </c>
      <c r="D62" s="4">
        <v>12331</v>
      </c>
      <c r="E62" s="4">
        <f t="shared" si="1"/>
        <v>25261</v>
      </c>
      <c r="F62" s="4">
        <v>25620</v>
      </c>
      <c r="G62" s="4">
        <v>24403</v>
      </c>
      <c r="H62" s="5">
        <f t="shared" si="2"/>
        <v>50023</v>
      </c>
      <c r="I62" s="4">
        <v>50</v>
      </c>
      <c r="J62" s="4">
        <v>55</v>
      </c>
      <c r="K62" s="5">
        <f t="shared" si="3"/>
        <v>105</v>
      </c>
      <c r="L62" s="4">
        <v>483</v>
      </c>
      <c r="M62" s="4">
        <v>457</v>
      </c>
      <c r="N62" s="5">
        <f t="shared" si="4"/>
        <v>940</v>
      </c>
      <c r="O62" s="4">
        <f t="shared" si="5"/>
        <v>12980</v>
      </c>
      <c r="P62" s="4">
        <f t="shared" si="6"/>
        <v>12386</v>
      </c>
      <c r="Q62" s="4">
        <f t="shared" si="7"/>
        <v>25366</v>
      </c>
      <c r="R62" s="4">
        <f t="shared" si="8"/>
        <v>26103</v>
      </c>
      <c r="S62" s="4">
        <f t="shared" si="9"/>
        <v>24860</v>
      </c>
      <c r="T62" s="4">
        <f t="shared" si="10"/>
        <v>50963</v>
      </c>
    </row>
    <row r="63" spans="1:20" x14ac:dyDescent="0.35">
      <c r="A63" s="7" t="s">
        <v>122</v>
      </c>
      <c r="B63" s="3" t="s">
        <v>123</v>
      </c>
      <c r="C63" s="4">
        <v>15309</v>
      </c>
      <c r="D63" s="4">
        <v>14625</v>
      </c>
      <c r="E63" s="4">
        <f t="shared" si="1"/>
        <v>29934</v>
      </c>
      <c r="F63" s="4">
        <v>30107</v>
      </c>
      <c r="G63" s="4">
        <v>28780</v>
      </c>
      <c r="H63" s="5">
        <f t="shared" si="2"/>
        <v>58887</v>
      </c>
      <c r="I63" s="4">
        <v>608</v>
      </c>
      <c r="J63" s="4">
        <v>642</v>
      </c>
      <c r="K63" s="5">
        <f t="shared" si="3"/>
        <v>1250</v>
      </c>
      <c r="L63" s="4">
        <v>2390</v>
      </c>
      <c r="M63" s="4">
        <v>2233</v>
      </c>
      <c r="N63" s="5">
        <f t="shared" si="4"/>
        <v>4623</v>
      </c>
      <c r="O63" s="4">
        <f t="shared" si="5"/>
        <v>15917</v>
      </c>
      <c r="P63" s="4">
        <f t="shared" si="6"/>
        <v>15267</v>
      </c>
      <c r="Q63" s="4">
        <f t="shared" si="7"/>
        <v>31184</v>
      </c>
      <c r="R63" s="4">
        <f t="shared" si="8"/>
        <v>32497</v>
      </c>
      <c r="S63" s="4">
        <f t="shared" si="9"/>
        <v>31013</v>
      </c>
      <c r="T63" s="4">
        <f t="shared" si="10"/>
        <v>63510</v>
      </c>
    </row>
    <row r="64" spans="1:20" x14ac:dyDescent="0.35">
      <c r="A64" s="7" t="s">
        <v>124</v>
      </c>
      <c r="B64" s="3" t="s">
        <v>125</v>
      </c>
      <c r="C64" s="4">
        <v>10650</v>
      </c>
      <c r="D64" s="4">
        <v>9931</v>
      </c>
      <c r="E64" s="4">
        <f t="shared" si="1"/>
        <v>20581</v>
      </c>
      <c r="F64" s="4">
        <v>20317</v>
      </c>
      <c r="G64" s="4">
        <v>19018</v>
      </c>
      <c r="H64" s="5">
        <f t="shared" si="2"/>
        <v>39335</v>
      </c>
      <c r="I64" s="4">
        <v>490</v>
      </c>
      <c r="J64" s="4">
        <v>406</v>
      </c>
      <c r="K64" s="5">
        <f t="shared" si="3"/>
        <v>896</v>
      </c>
      <c r="L64" s="4">
        <v>5409</v>
      </c>
      <c r="M64" s="4">
        <v>4952</v>
      </c>
      <c r="N64" s="5">
        <f t="shared" si="4"/>
        <v>10361</v>
      </c>
      <c r="O64" s="4">
        <f t="shared" si="5"/>
        <v>11140</v>
      </c>
      <c r="P64" s="4">
        <f t="shared" si="6"/>
        <v>10337</v>
      </c>
      <c r="Q64" s="4">
        <f t="shared" si="7"/>
        <v>21477</v>
      </c>
      <c r="R64" s="4">
        <f t="shared" si="8"/>
        <v>25726</v>
      </c>
      <c r="S64" s="4">
        <f t="shared" si="9"/>
        <v>23970</v>
      </c>
      <c r="T64" s="4">
        <f t="shared" si="10"/>
        <v>49696</v>
      </c>
    </row>
    <row r="65" spans="1:20" x14ac:dyDescent="0.35">
      <c r="A65" s="7" t="s">
        <v>126</v>
      </c>
      <c r="B65" s="3" t="s">
        <v>127</v>
      </c>
      <c r="C65" s="4">
        <v>2479</v>
      </c>
      <c r="D65" s="4">
        <v>2513</v>
      </c>
      <c r="E65" s="4">
        <f t="shared" si="1"/>
        <v>4992</v>
      </c>
      <c r="F65" s="4">
        <v>5166</v>
      </c>
      <c r="G65" s="4">
        <v>4746</v>
      </c>
      <c r="H65" s="5">
        <f t="shared" si="2"/>
        <v>9912</v>
      </c>
      <c r="I65" s="4">
        <v>32</v>
      </c>
      <c r="J65" s="4">
        <v>20</v>
      </c>
      <c r="K65" s="5">
        <f t="shared" si="3"/>
        <v>52</v>
      </c>
      <c r="L65" s="4">
        <v>291</v>
      </c>
      <c r="M65" s="4">
        <v>299</v>
      </c>
      <c r="N65" s="5">
        <f t="shared" si="4"/>
        <v>590</v>
      </c>
      <c r="O65" s="4">
        <f t="shared" si="5"/>
        <v>2511</v>
      </c>
      <c r="P65" s="4">
        <f t="shared" si="6"/>
        <v>2533</v>
      </c>
      <c r="Q65" s="4">
        <f t="shared" si="7"/>
        <v>5044</v>
      </c>
      <c r="R65" s="4">
        <f t="shared" si="8"/>
        <v>5457</v>
      </c>
      <c r="S65" s="4">
        <f t="shared" si="9"/>
        <v>5045</v>
      </c>
      <c r="T65" s="4">
        <f t="shared" si="10"/>
        <v>10502</v>
      </c>
    </row>
    <row r="66" spans="1:20" x14ac:dyDescent="0.35">
      <c r="A66" s="7" t="s">
        <v>128</v>
      </c>
      <c r="B66" s="3" t="s">
        <v>129</v>
      </c>
      <c r="C66" s="4">
        <v>7989</v>
      </c>
      <c r="D66" s="4">
        <v>7665</v>
      </c>
      <c r="E66" s="4">
        <f t="shared" si="1"/>
        <v>15654</v>
      </c>
      <c r="F66" s="4">
        <v>15861</v>
      </c>
      <c r="G66" s="4">
        <v>14958</v>
      </c>
      <c r="H66" s="5">
        <f t="shared" si="2"/>
        <v>30819</v>
      </c>
      <c r="I66" s="4">
        <v>132</v>
      </c>
      <c r="J66" s="4">
        <v>118</v>
      </c>
      <c r="K66" s="5">
        <f t="shared" si="3"/>
        <v>250</v>
      </c>
      <c r="L66" s="4">
        <v>480</v>
      </c>
      <c r="M66" s="4">
        <v>484</v>
      </c>
      <c r="N66" s="5">
        <f t="shared" si="4"/>
        <v>964</v>
      </c>
      <c r="O66" s="4">
        <f t="shared" si="5"/>
        <v>8121</v>
      </c>
      <c r="P66" s="4">
        <f t="shared" si="6"/>
        <v>7783</v>
      </c>
      <c r="Q66" s="4">
        <f t="shared" si="7"/>
        <v>15904</v>
      </c>
      <c r="R66" s="4">
        <f t="shared" si="8"/>
        <v>16341</v>
      </c>
      <c r="S66" s="4">
        <f t="shared" si="9"/>
        <v>15442</v>
      </c>
      <c r="T66" s="4">
        <f t="shared" si="10"/>
        <v>31783</v>
      </c>
    </row>
    <row r="67" spans="1:20" x14ac:dyDescent="0.35">
      <c r="A67" s="7" t="s">
        <v>130</v>
      </c>
      <c r="B67" s="3" t="s">
        <v>131</v>
      </c>
      <c r="C67" s="4">
        <v>9479</v>
      </c>
      <c r="D67" s="4">
        <v>9008</v>
      </c>
      <c r="E67" s="4">
        <f t="shared" si="1"/>
        <v>18487</v>
      </c>
      <c r="F67" s="4">
        <v>19181</v>
      </c>
      <c r="G67" s="4">
        <v>18014</v>
      </c>
      <c r="H67" s="5">
        <f t="shared" si="2"/>
        <v>37195</v>
      </c>
      <c r="I67" s="4">
        <v>239</v>
      </c>
      <c r="J67" s="4">
        <v>206</v>
      </c>
      <c r="K67" s="5">
        <f t="shared" si="3"/>
        <v>445</v>
      </c>
      <c r="L67" s="4">
        <v>1027</v>
      </c>
      <c r="M67" s="4">
        <v>966</v>
      </c>
      <c r="N67" s="5">
        <f t="shared" si="4"/>
        <v>1993</v>
      </c>
      <c r="O67" s="4">
        <f t="shared" si="5"/>
        <v>9718</v>
      </c>
      <c r="P67" s="4">
        <f t="shared" si="6"/>
        <v>9214</v>
      </c>
      <c r="Q67" s="4">
        <f t="shared" si="7"/>
        <v>18932</v>
      </c>
      <c r="R67" s="4">
        <f t="shared" si="8"/>
        <v>20208</v>
      </c>
      <c r="S67" s="4">
        <f t="shared" si="9"/>
        <v>18980</v>
      </c>
      <c r="T67" s="4">
        <f t="shared" si="10"/>
        <v>39188</v>
      </c>
    </row>
    <row r="68" spans="1:20" x14ac:dyDescent="0.35">
      <c r="A68" s="7" t="s">
        <v>132</v>
      </c>
      <c r="B68" s="3" t="s">
        <v>133</v>
      </c>
      <c r="C68" s="4">
        <v>28482</v>
      </c>
      <c r="D68" s="4">
        <v>27186</v>
      </c>
      <c r="E68" s="4">
        <f t="shared" si="1"/>
        <v>55668</v>
      </c>
      <c r="F68" s="4">
        <v>57336</v>
      </c>
      <c r="G68" s="4">
        <v>54069</v>
      </c>
      <c r="H68" s="5">
        <f t="shared" si="2"/>
        <v>111405</v>
      </c>
      <c r="I68" s="4">
        <v>87</v>
      </c>
      <c r="J68" s="4">
        <v>80</v>
      </c>
      <c r="K68" s="5">
        <f t="shared" si="3"/>
        <v>167</v>
      </c>
      <c r="L68" s="4">
        <v>513</v>
      </c>
      <c r="M68" s="4">
        <v>491</v>
      </c>
      <c r="N68" s="5">
        <f t="shared" si="4"/>
        <v>1004</v>
      </c>
      <c r="O68" s="4">
        <f t="shared" si="5"/>
        <v>28569</v>
      </c>
      <c r="P68" s="4">
        <f t="shared" si="6"/>
        <v>27266</v>
      </c>
      <c r="Q68" s="4">
        <f t="shared" si="7"/>
        <v>55835</v>
      </c>
      <c r="R68" s="4">
        <f t="shared" si="8"/>
        <v>57849</v>
      </c>
      <c r="S68" s="4">
        <f t="shared" si="9"/>
        <v>54560</v>
      </c>
      <c r="T68" s="4">
        <f t="shared" si="10"/>
        <v>112409</v>
      </c>
    </row>
    <row r="69" spans="1:20" x14ac:dyDescent="0.35">
      <c r="A69" s="7" t="s">
        <v>134</v>
      </c>
      <c r="B69" s="3" t="s">
        <v>135</v>
      </c>
      <c r="C69" s="4">
        <v>11394</v>
      </c>
      <c r="D69" s="4">
        <v>10359</v>
      </c>
      <c r="E69" s="4">
        <f t="shared" si="1"/>
        <v>21753</v>
      </c>
      <c r="F69" s="4">
        <v>21817</v>
      </c>
      <c r="G69" s="4">
        <v>20785</v>
      </c>
      <c r="H69" s="5">
        <f t="shared" si="2"/>
        <v>42602</v>
      </c>
      <c r="I69" s="4">
        <v>27</v>
      </c>
      <c r="J69" s="4">
        <v>34</v>
      </c>
      <c r="K69" s="5">
        <f t="shared" si="3"/>
        <v>61</v>
      </c>
      <c r="L69" s="4">
        <v>370</v>
      </c>
      <c r="M69" s="4">
        <v>321</v>
      </c>
      <c r="N69" s="5">
        <f t="shared" si="4"/>
        <v>691</v>
      </c>
      <c r="O69" s="4">
        <f t="shared" si="5"/>
        <v>11421</v>
      </c>
      <c r="P69" s="4">
        <f t="shared" si="6"/>
        <v>10393</v>
      </c>
      <c r="Q69" s="4">
        <f t="shared" si="7"/>
        <v>21814</v>
      </c>
      <c r="R69" s="4">
        <f t="shared" si="8"/>
        <v>22187</v>
      </c>
      <c r="S69" s="4">
        <f t="shared" si="9"/>
        <v>21106</v>
      </c>
      <c r="T69" s="4">
        <f t="shared" si="10"/>
        <v>43293</v>
      </c>
    </row>
    <row r="70" spans="1:20" x14ac:dyDescent="0.35">
      <c r="A70" s="7" t="s">
        <v>136</v>
      </c>
      <c r="B70" s="3" t="s">
        <v>137</v>
      </c>
      <c r="C70" s="4">
        <v>4835</v>
      </c>
      <c r="D70" s="4">
        <v>4658</v>
      </c>
      <c r="E70" s="4">
        <f t="shared" ref="E70:E81" si="11">SUM(C70:D70)</f>
        <v>9493</v>
      </c>
      <c r="F70" s="4">
        <v>9928</v>
      </c>
      <c r="G70" s="4">
        <v>9447</v>
      </c>
      <c r="H70" s="5">
        <f t="shared" ref="H70:H81" si="12">SUM(F70:G70)</f>
        <v>19375</v>
      </c>
      <c r="I70" s="4">
        <v>26</v>
      </c>
      <c r="J70" s="4">
        <v>31</v>
      </c>
      <c r="K70" s="5">
        <f t="shared" ref="K70:K81" si="13">SUM(I70:J70)</f>
        <v>57</v>
      </c>
      <c r="L70" s="4">
        <v>813</v>
      </c>
      <c r="M70" s="4">
        <v>715</v>
      </c>
      <c r="N70" s="5">
        <f t="shared" ref="N70:N81" si="14">SUM(L70:M70)</f>
        <v>1528</v>
      </c>
      <c r="O70" s="4">
        <f t="shared" ref="O70:O81" si="15">C70+I70</f>
        <v>4861</v>
      </c>
      <c r="P70" s="4">
        <f t="shared" ref="P70:P81" si="16">D70+J70</f>
        <v>4689</v>
      </c>
      <c r="Q70" s="4">
        <f t="shared" ref="Q70:Q81" si="17">E70+K70</f>
        <v>9550</v>
      </c>
      <c r="R70" s="4">
        <f t="shared" ref="R70:R81" si="18">F70+L70</f>
        <v>10741</v>
      </c>
      <c r="S70" s="4">
        <f t="shared" ref="S70:S81" si="19">G70+M70</f>
        <v>10162</v>
      </c>
      <c r="T70" s="4">
        <f t="shared" ref="T70:T81" si="20">H70+N70</f>
        <v>20903</v>
      </c>
    </row>
    <row r="71" spans="1:20" x14ac:dyDescent="0.35">
      <c r="A71" s="7" t="s">
        <v>138</v>
      </c>
      <c r="B71" s="3" t="s">
        <v>139</v>
      </c>
      <c r="C71" s="4">
        <v>9134</v>
      </c>
      <c r="D71" s="4">
        <v>8637</v>
      </c>
      <c r="E71" s="4">
        <f t="shared" si="11"/>
        <v>17771</v>
      </c>
      <c r="F71" s="4">
        <v>19018</v>
      </c>
      <c r="G71" s="4">
        <v>17979</v>
      </c>
      <c r="H71" s="5">
        <f t="shared" si="12"/>
        <v>36997</v>
      </c>
      <c r="I71" s="4">
        <v>582</v>
      </c>
      <c r="J71" s="4">
        <v>511</v>
      </c>
      <c r="K71" s="5">
        <f t="shared" si="13"/>
        <v>1093</v>
      </c>
      <c r="L71" s="4">
        <v>1624</v>
      </c>
      <c r="M71" s="4">
        <v>1535</v>
      </c>
      <c r="N71" s="5">
        <f t="shared" si="14"/>
        <v>3159</v>
      </c>
      <c r="O71" s="4">
        <f t="shared" si="15"/>
        <v>9716</v>
      </c>
      <c r="P71" s="4">
        <f t="shared" si="16"/>
        <v>9148</v>
      </c>
      <c r="Q71" s="4">
        <f t="shared" si="17"/>
        <v>18864</v>
      </c>
      <c r="R71" s="4">
        <f t="shared" si="18"/>
        <v>20642</v>
      </c>
      <c r="S71" s="4">
        <f t="shared" si="19"/>
        <v>19514</v>
      </c>
      <c r="T71" s="4">
        <f t="shared" si="20"/>
        <v>40156</v>
      </c>
    </row>
    <row r="72" spans="1:20" x14ac:dyDescent="0.35">
      <c r="A72" s="7" t="s">
        <v>140</v>
      </c>
      <c r="B72" s="3" t="s">
        <v>141</v>
      </c>
      <c r="C72" s="4">
        <v>21540</v>
      </c>
      <c r="D72" s="4">
        <v>20100</v>
      </c>
      <c r="E72" s="4">
        <f t="shared" si="11"/>
        <v>41640</v>
      </c>
      <c r="F72" s="4">
        <v>42211</v>
      </c>
      <c r="G72" s="4">
        <v>40234</v>
      </c>
      <c r="H72" s="5">
        <f t="shared" si="12"/>
        <v>82445</v>
      </c>
      <c r="I72" s="4">
        <v>411</v>
      </c>
      <c r="J72" s="4">
        <v>383</v>
      </c>
      <c r="K72" s="5">
        <f t="shared" si="13"/>
        <v>794</v>
      </c>
      <c r="L72" s="4">
        <v>1812</v>
      </c>
      <c r="M72" s="4">
        <v>1718</v>
      </c>
      <c r="N72" s="5">
        <f t="shared" si="14"/>
        <v>3530</v>
      </c>
      <c r="O72" s="4">
        <f t="shared" si="15"/>
        <v>21951</v>
      </c>
      <c r="P72" s="4">
        <f t="shared" si="16"/>
        <v>20483</v>
      </c>
      <c r="Q72" s="4">
        <f t="shared" si="17"/>
        <v>42434</v>
      </c>
      <c r="R72" s="4">
        <f t="shared" si="18"/>
        <v>44023</v>
      </c>
      <c r="S72" s="4">
        <f t="shared" si="19"/>
        <v>41952</v>
      </c>
      <c r="T72" s="4">
        <f t="shared" si="20"/>
        <v>85975</v>
      </c>
    </row>
    <row r="73" spans="1:20" x14ac:dyDescent="0.35">
      <c r="A73" s="7" t="s">
        <v>142</v>
      </c>
      <c r="B73" s="3" t="s">
        <v>143</v>
      </c>
      <c r="C73" s="4">
        <v>3746</v>
      </c>
      <c r="D73" s="4">
        <v>3524</v>
      </c>
      <c r="E73" s="4">
        <f t="shared" si="11"/>
        <v>7270</v>
      </c>
      <c r="F73" s="4">
        <v>7082</v>
      </c>
      <c r="G73" s="4">
        <v>6851</v>
      </c>
      <c r="H73" s="5">
        <f t="shared" si="12"/>
        <v>13933</v>
      </c>
      <c r="I73" s="4">
        <v>325</v>
      </c>
      <c r="J73" s="4">
        <v>287</v>
      </c>
      <c r="K73" s="5">
        <f t="shared" si="13"/>
        <v>612</v>
      </c>
      <c r="L73" s="4">
        <v>1939</v>
      </c>
      <c r="M73" s="4">
        <v>1856</v>
      </c>
      <c r="N73" s="5">
        <f t="shared" si="14"/>
        <v>3795</v>
      </c>
      <c r="O73" s="4">
        <f t="shared" si="15"/>
        <v>4071</v>
      </c>
      <c r="P73" s="4">
        <f t="shared" si="16"/>
        <v>3811</v>
      </c>
      <c r="Q73" s="4">
        <f t="shared" si="17"/>
        <v>7882</v>
      </c>
      <c r="R73" s="4">
        <f t="shared" si="18"/>
        <v>9021</v>
      </c>
      <c r="S73" s="4">
        <f t="shared" si="19"/>
        <v>8707</v>
      </c>
      <c r="T73" s="4">
        <f t="shared" si="20"/>
        <v>17728</v>
      </c>
    </row>
    <row r="74" spans="1:20" x14ac:dyDescent="0.35">
      <c r="A74" s="7" t="s">
        <v>144</v>
      </c>
      <c r="B74" s="3" t="s">
        <v>145</v>
      </c>
      <c r="C74" s="4">
        <v>9246</v>
      </c>
      <c r="D74" s="4">
        <v>8701</v>
      </c>
      <c r="E74" s="4">
        <f t="shared" si="11"/>
        <v>17947</v>
      </c>
      <c r="F74" s="4">
        <v>17990</v>
      </c>
      <c r="G74" s="4">
        <v>17147</v>
      </c>
      <c r="H74" s="5">
        <f t="shared" si="12"/>
        <v>35137</v>
      </c>
      <c r="I74" s="4">
        <v>66</v>
      </c>
      <c r="J74" s="4">
        <v>61</v>
      </c>
      <c r="K74" s="5">
        <f t="shared" si="13"/>
        <v>127</v>
      </c>
      <c r="L74" s="4">
        <v>723</v>
      </c>
      <c r="M74" s="4">
        <v>663</v>
      </c>
      <c r="N74" s="5">
        <f t="shared" si="14"/>
        <v>1386</v>
      </c>
      <c r="O74" s="4">
        <f t="shared" si="15"/>
        <v>9312</v>
      </c>
      <c r="P74" s="4">
        <f t="shared" si="16"/>
        <v>8762</v>
      </c>
      <c r="Q74" s="4">
        <f t="shared" si="17"/>
        <v>18074</v>
      </c>
      <c r="R74" s="4">
        <f t="shared" si="18"/>
        <v>18713</v>
      </c>
      <c r="S74" s="4">
        <f t="shared" si="19"/>
        <v>17810</v>
      </c>
      <c r="T74" s="4">
        <f t="shared" si="20"/>
        <v>36523</v>
      </c>
    </row>
    <row r="75" spans="1:20" x14ac:dyDescent="0.35">
      <c r="A75" s="7" t="s">
        <v>146</v>
      </c>
      <c r="B75" s="3" t="s">
        <v>147</v>
      </c>
      <c r="C75" s="4">
        <v>29189</v>
      </c>
      <c r="D75" s="4">
        <v>27781</v>
      </c>
      <c r="E75" s="4">
        <f t="shared" si="11"/>
        <v>56970</v>
      </c>
      <c r="F75" s="4">
        <v>58686</v>
      </c>
      <c r="G75" s="4">
        <v>54903</v>
      </c>
      <c r="H75" s="5">
        <f t="shared" si="12"/>
        <v>113589</v>
      </c>
      <c r="I75" s="4">
        <v>102</v>
      </c>
      <c r="J75" s="4">
        <v>107</v>
      </c>
      <c r="K75" s="5">
        <f t="shared" si="13"/>
        <v>209</v>
      </c>
      <c r="L75" s="4">
        <v>1445</v>
      </c>
      <c r="M75" s="4">
        <v>1370</v>
      </c>
      <c r="N75" s="5">
        <f t="shared" si="14"/>
        <v>2815</v>
      </c>
      <c r="O75" s="4">
        <f t="shared" si="15"/>
        <v>29291</v>
      </c>
      <c r="P75" s="4">
        <f t="shared" si="16"/>
        <v>27888</v>
      </c>
      <c r="Q75" s="4">
        <f t="shared" si="17"/>
        <v>57179</v>
      </c>
      <c r="R75" s="4">
        <f t="shared" si="18"/>
        <v>60131</v>
      </c>
      <c r="S75" s="4">
        <f t="shared" si="19"/>
        <v>56273</v>
      </c>
      <c r="T75" s="4">
        <f t="shared" si="20"/>
        <v>116404</v>
      </c>
    </row>
    <row r="76" spans="1:20" x14ac:dyDescent="0.35">
      <c r="A76" s="7" t="s">
        <v>148</v>
      </c>
      <c r="B76" s="3" t="s">
        <v>149</v>
      </c>
      <c r="C76" s="4">
        <v>7586</v>
      </c>
      <c r="D76" s="4">
        <v>7039</v>
      </c>
      <c r="E76" s="4">
        <f t="shared" si="11"/>
        <v>14625</v>
      </c>
      <c r="F76" s="4">
        <v>15656</v>
      </c>
      <c r="G76" s="4">
        <v>14470</v>
      </c>
      <c r="H76" s="5">
        <f t="shared" si="12"/>
        <v>30126</v>
      </c>
      <c r="I76" s="4">
        <v>5</v>
      </c>
      <c r="J76" s="4">
        <v>7</v>
      </c>
      <c r="K76" s="5">
        <f t="shared" si="13"/>
        <v>12</v>
      </c>
      <c r="L76" s="4">
        <v>63</v>
      </c>
      <c r="M76" s="4">
        <v>57</v>
      </c>
      <c r="N76" s="5">
        <f t="shared" si="14"/>
        <v>120</v>
      </c>
      <c r="O76" s="4">
        <f t="shared" si="15"/>
        <v>7591</v>
      </c>
      <c r="P76" s="4">
        <f t="shared" si="16"/>
        <v>7046</v>
      </c>
      <c r="Q76" s="4">
        <f t="shared" si="17"/>
        <v>14637</v>
      </c>
      <c r="R76" s="4">
        <f t="shared" si="18"/>
        <v>15719</v>
      </c>
      <c r="S76" s="4">
        <f t="shared" si="19"/>
        <v>14527</v>
      </c>
      <c r="T76" s="4">
        <f t="shared" si="20"/>
        <v>30246</v>
      </c>
    </row>
    <row r="77" spans="1:20" x14ac:dyDescent="0.35">
      <c r="A77" s="7" t="s">
        <v>150</v>
      </c>
      <c r="B77" s="3" t="s">
        <v>151</v>
      </c>
      <c r="C77" s="4">
        <v>11126</v>
      </c>
      <c r="D77" s="4">
        <v>10569</v>
      </c>
      <c r="E77" s="4">
        <f t="shared" si="11"/>
        <v>21695</v>
      </c>
      <c r="F77" s="4">
        <v>23330</v>
      </c>
      <c r="G77" s="4">
        <v>21809</v>
      </c>
      <c r="H77" s="5">
        <f t="shared" si="12"/>
        <v>45139</v>
      </c>
      <c r="I77" s="4">
        <v>15</v>
      </c>
      <c r="J77" s="4">
        <v>22</v>
      </c>
      <c r="K77" s="5">
        <f t="shared" si="13"/>
        <v>37</v>
      </c>
      <c r="L77" s="4">
        <v>240</v>
      </c>
      <c r="M77" s="4">
        <v>275</v>
      </c>
      <c r="N77" s="5">
        <f t="shared" si="14"/>
        <v>515</v>
      </c>
      <c r="O77" s="4">
        <f t="shared" si="15"/>
        <v>11141</v>
      </c>
      <c r="P77" s="4">
        <f t="shared" si="16"/>
        <v>10591</v>
      </c>
      <c r="Q77" s="4">
        <f t="shared" si="17"/>
        <v>21732</v>
      </c>
      <c r="R77" s="4">
        <f t="shared" si="18"/>
        <v>23570</v>
      </c>
      <c r="S77" s="4">
        <f t="shared" si="19"/>
        <v>22084</v>
      </c>
      <c r="T77" s="4">
        <f t="shared" si="20"/>
        <v>45654</v>
      </c>
    </row>
    <row r="78" spans="1:20" x14ac:dyDescent="0.35">
      <c r="A78" s="7" t="s">
        <v>152</v>
      </c>
      <c r="B78" s="3" t="s">
        <v>153</v>
      </c>
      <c r="C78" s="4">
        <v>8552</v>
      </c>
      <c r="D78" s="4">
        <v>8343</v>
      </c>
      <c r="E78" s="4">
        <f t="shared" si="11"/>
        <v>16895</v>
      </c>
      <c r="F78" s="4">
        <v>18139</v>
      </c>
      <c r="G78" s="4">
        <v>17213</v>
      </c>
      <c r="H78" s="5">
        <f t="shared" si="12"/>
        <v>35352</v>
      </c>
      <c r="I78" s="4">
        <v>14</v>
      </c>
      <c r="J78" s="4">
        <v>13</v>
      </c>
      <c r="K78" s="5">
        <f t="shared" si="13"/>
        <v>27</v>
      </c>
      <c r="L78" s="4">
        <v>26</v>
      </c>
      <c r="M78" s="4">
        <v>21</v>
      </c>
      <c r="N78" s="5">
        <f t="shared" si="14"/>
        <v>47</v>
      </c>
      <c r="O78" s="4">
        <f t="shared" si="15"/>
        <v>8566</v>
      </c>
      <c r="P78" s="4">
        <f t="shared" si="16"/>
        <v>8356</v>
      </c>
      <c r="Q78" s="4">
        <f t="shared" si="17"/>
        <v>16922</v>
      </c>
      <c r="R78" s="4">
        <f t="shared" si="18"/>
        <v>18165</v>
      </c>
      <c r="S78" s="4">
        <f t="shared" si="19"/>
        <v>17234</v>
      </c>
      <c r="T78" s="4">
        <f t="shared" si="20"/>
        <v>35399</v>
      </c>
    </row>
    <row r="79" spans="1:20" x14ac:dyDescent="0.35">
      <c r="A79" s="7" t="s">
        <v>154</v>
      </c>
      <c r="B79" s="3" t="s">
        <v>155</v>
      </c>
      <c r="C79" s="4">
        <v>26874</v>
      </c>
      <c r="D79" s="4">
        <v>25254</v>
      </c>
      <c r="E79" s="4">
        <f t="shared" si="11"/>
        <v>52128</v>
      </c>
      <c r="F79" s="4">
        <v>43625</v>
      </c>
      <c r="G79" s="4">
        <v>41792</v>
      </c>
      <c r="H79" s="5">
        <f t="shared" si="12"/>
        <v>85417</v>
      </c>
      <c r="I79" s="4">
        <v>8</v>
      </c>
      <c r="J79" s="4">
        <v>8</v>
      </c>
      <c r="K79" s="5">
        <f t="shared" si="13"/>
        <v>16</v>
      </c>
      <c r="L79" s="4">
        <v>154</v>
      </c>
      <c r="M79" s="4">
        <v>142</v>
      </c>
      <c r="N79" s="5">
        <f t="shared" si="14"/>
        <v>296</v>
      </c>
      <c r="O79" s="4">
        <f t="shared" si="15"/>
        <v>26882</v>
      </c>
      <c r="P79" s="4">
        <f t="shared" si="16"/>
        <v>25262</v>
      </c>
      <c r="Q79" s="4">
        <f t="shared" si="17"/>
        <v>52144</v>
      </c>
      <c r="R79" s="4">
        <f t="shared" si="18"/>
        <v>43779</v>
      </c>
      <c r="S79" s="4">
        <f t="shared" si="19"/>
        <v>41934</v>
      </c>
      <c r="T79" s="4">
        <f t="shared" si="20"/>
        <v>85713</v>
      </c>
    </row>
    <row r="80" spans="1:20" x14ac:dyDescent="0.35">
      <c r="A80" s="7" t="s">
        <v>156</v>
      </c>
      <c r="B80" s="3" t="s">
        <v>157</v>
      </c>
      <c r="C80" s="4">
        <v>19642</v>
      </c>
      <c r="D80" s="4">
        <v>18753</v>
      </c>
      <c r="E80" s="4">
        <f t="shared" si="11"/>
        <v>38395</v>
      </c>
      <c r="F80" s="4">
        <v>31764</v>
      </c>
      <c r="G80" s="4">
        <v>29913</v>
      </c>
      <c r="H80" s="5">
        <f t="shared" si="12"/>
        <v>61677</v>
      </c>
      <c r="I80" s="4">
        <v>22</v>
      </c>
      <c r="J80" s="4">
        <v>29</v>
      </c>
      <c r="K80" s="5">
        <f t="shared" si="13"/>
        <v>51</v>
      </c>
      <c r="L80" s="4">
        <v>147</v>
      </c>
      <c r="M80" s="4">
        <v>188</v>
      </c>
      <c r="N80" s="5">
        <f t="shared" si="14"/>
        <v>335</v>
      </c>
      <c r="O80" s="4">
        <f t="shared" si="15"/>
        <v>19664</v>
      </c>
      <c r="P80" s="4">
        <f t="shared" si="16"/>
        <v>18782</v>
      </c>
      <c r="Q80" s="4">
        <f t="shared" si="17"/>
        <v>38446</v>
      </c>
      <c r="R80" s="4">
        <f t="shared" si="18"/>
        <v>31911</v>
      </c>
      <c r="S80" s="4">
        <f t="shared" si="19"/>
        <v>30101</v>
      </c>
      <c r="T80" s="4">
        <f t="shared" si="20"/>
        <v>62012</v>
      </c>
    </row>
    <row r="81" spans="1:20" x14ac:dyDescent="0.35">
      <c r="A81" s="7" t="s">
        <v>158</v>
      </c>
      <c r="B81" s="3" t="s">
        <v>159</v>
      </c>
      <c r="C81" s="4">
        <v>27408</v>
      </c>
      <c r="D81" s="4">
        <v>25619</v>
      </c>
      <c r="E81" s="4">
        <f t="shared" si="11"/>
        <v>53027</v>
      </c>
      <c r="F81" s="4">
        <v>45708</v>
      </c>
      <c r="G81" s="4">
        <v>43460</v>
      </c>
      <c r="H81" s="5">
        <f t="shared" si="12"/>
        <v>89168</v>
      </c>
      <c r="I81" s="4">
        <v>17</v>
      </c>
      <c r="J81" s="4">
        <v>20</v>
      </c>
      <c r="K81" s="5">
        <f t="shared" si="13"/>
        <v>37</v>
      </c>
      <c r="L81" s="4">
        <v>122</v>
      </c>
      <c r="M81" s="4">
        <v>103</v>
      </c>
      <c r="N81" s="5">
        <f t="shared" si="14"/>
        <v>225</v>
      </c>
      <c r="O81" s="4">
        <f t="shared" si="15"/>
        <v>27425</v>
      </c>
      <c r="P81" s="4">
        <f t="shared" si="16"/>
        <v>25639</v>
      </c>
      <c r="Q81" s="4">
        <f t="shared" si="17"/>
        <v>53064</v>
      </c>
      <c r="R81" s="4">
        <f t="shared" si="18"/>
        <v>45830</v>
      </c>
      <c r="S81" s="4">
        <f t="shared" si="19"/>
        <v>43563</v>
      </c>
      <c r="T81" s="4">
        <f t="shared" si="20"/>
        <v>89393</v>
      </c>
    </row>
    <row r="82" spans="1:20" x14ac:dyDescent="0.35">
      <c r="A82" s="9" t="s">
        <v>162</v>
      </c>
      <c r="B82" s="11"/>
      <c r="C82" s="6">
        <v>16836</v>
      </c>
      <c r="D82" s="6">
        <v>15638</v>
      </c>
      <c r="E82" s="6">
        <f t="shared" ref="E82:T82" si="21">SUM(E5:E81)</f>
        <v>2239421</v>
      </c>
      <c r="F82" s="6">
        <f t="shared" si="21"/>
        <v>2276338</v>
      </c>
      <c r="G82" s="6">
        <f t="shared" si="21"/>
        <v>2155582</v>
      </c>
      <c r="H82" s="6">
        <f t="shared" si="21"/>
        <v>4431920</v>
      </c>
      <c r="I82" s="6">
        <f t="shared" si="21"/>
        <v>45033</v>
      </c>
      <c r="J82" s="6">
        <f t="shared" si="21"/>
        <v>41481</v>
      </c>
      <c r="K82" s="6">
        <f t="shared" si="21"/>
        <v>86514</v>
      </c>
      <c r="L82" s="6">
        <f t="shared" si="21"/>
        <v>100084</v>
      </c>
      <c r="M82" s="6">
        <f t="shared" si="21"/>
        <v>94118</v>
      </c>
      <c r="N82" s="6">
        <f t="shared" si="21"/>
        <v>194202</v>
      </c>
      <c r="O82" s="6">
        <f t="shared" si="21"/>
        <v>1198257</v>
      </c>
      <c r="P82" s="6">
        <f t="shared" si="21"/>
        <v>1127678</v>
      </c>
      <c r="Q82" s="6">
        <f t="shared" si="21"/>
        <v>2325935</v>
      </c>
      <c r="R82" s="6">
        <f t="shared" si="21"/>
        <v>2376422</v>
      </c>
      <c r="S82" s="6">
        <f t="shared" si="21"/>
        <v>2249700</v>
      </c>
      <c r="T82" s="6">
        <f t="shared" si="21"/>
        <v>4626122</v>
      </c>
    </row>
  </sheetData>
  <mergeCells count="7">
    <mergeCell ref="A1:T1"/>
    <mergeCell ref="I3:N3"/>
    <mergeCell ref="C3:H3"/>
    <mergeCell ref="A82:B82"/>
    <mergeCell ref="O3:T3"/>
    <mergeCell ref="B3:B4"/>
    <mergeCell ref="A3:A4"/>
  </mergeCells>
  <printOptions horizontalCentered="1"/>
  <pageMargins left="3.937007874015748E-2" right="0.23622047244094491" top="0.74803149606299213" bottom="0.74803149606299213" header="0.31496062992125984" footer="0.31496062992125984"/>
  <pageSetup paperSize="9" scale="67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Officer</cp:lastModifiedBy>
  <cp:lastPrinted>2025-08-14T03:54:13Z</cp:lastPrinted>
  <dcterms:created xsi:type="dcterms:W3CDTF">2021-12-24T03:47:01Z</dcterms:created>
  <dcterms:modified xsi:type="dcterms:W3CDTF">2026-09-03T08:23:42Z</dcterms:modified>
</cp:coreProperties>
</file>