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rtes\Desktop\ฟอร์มเผยแพร่\ฟอร์มเผยแพร่\"/>
    </mc:Choice>
  </mc:AlternateContent>
  <xr:revisionPtr revIDLastSave="0" documentId="13_ncr:1_{1E8DBDA3-0C14-45EE-BBE8-FBE6738C96FE}" xr6:coauthVersionLast="47" xr6:coauthVersionMax="47" xr10:uidLastSave="{00000000-0000-0000-0000-000000000000}"/>
  <bookViews>
    <workbookView xWindow="3940" yWindow="3940" windowWidth="19200" windowHeight="11170" xr2:uid="{00000000-000D-0000-FFFF-FFFF00000000}"/>
  </bookViews>
  <sheets>
    <sheet name="Export Worksheet" sheetId="1" r:id="rId1"/>
  </sheets>
  <definedNames>
    <definedName name="_xlnm.Print_Titles" localSheetId="0">'Export Worksheet'!$1:$3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5" i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5" i="1"/>
  <c r="J5" i="1"/>
  <c r="C4" i="1" l="1"/>
  <c r="K5" i="1"/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H4" i="1"/>
  <c r="G4" i="1"/>
  <c r="F4" i="1"/>
  <c r="D4" i="1"/>
  <c r="E4" i="1"/>
  <c r="K4" i="1" l="1"/>
  <c r="I4" i="1"/>
  <c r="J4" i="1"/>
</calcChain>
</file>

<file path=xl/sharedStrings.xml><?xml version="1.0" encoding="utf-8"?>
<sst xmlns="http://schemas.openxmlformats.org/spreadsheetml/2006/main" count="90" uniqueCount="90">
  <si>
    <t>จังหวัด</t>
  </si>
  <si>
    <t>ชาย</t>
  </si>
  <si>
    <t>หญิง</t>
  </si>
  <si>
    <t>รวม</t>
  </si>
  <si>
    <t>กรุงเทพมหานคร</t>
  </si>
  <si>
    <t>จังหวัดสมุทรปราการ</t>
  </si>
  <si>
    <t>จังหวัดนนทบุรี</t>
  </si>
  <si>
    <t>จังหวัดปทุมธานี</t>
  </si>
  <si>
    <t>จังหวัดพระนครศรีอยุธยา</t>
  </si>
  <si>
    <t>จังหวัดอ่างทอง</t>
  </si>
  <si>
    <t>จังหวัดลพบุรี</t>
  </si>
  <si>
    <t>จังหวัดสิงห์บุรี</t>
  </si>
  <si>
    <t>จังหวัดชัยนาท</t>
  </si>
  <si>
    <t>จังหวัดสระบุรี</t>
  </si>
  <si>
    <t>จังหวัดชลบุรี</t>
  </si>
  <si>
    <t>จังหวัดระยอง</t>
  </si>
  <si>
    <t>จังหวัดจันทบุรี</t>
  </si>
  <si>
    <t>จังหวัดตราด</t>
  </si>
  <si>
    <t>จังหวัดฉะเชิงเทรา</t>
  </si>
  <si>
    <t>จังหวัดปราจีนบุรี</t>
  </si>
  <si>
    <t>จังหวัดนครนายก</t>
  </si>
  <si>
    <t>จังหวัดสระแก้ว</t>
  </si>
  <si>
    <t>จังหวัดนครราชสีมา</t>
  </si>
  <si>
    <t>จังหวัดบุรีรัมย์</t>
  </si>
  <si>
    <t>จังหวัดสุรินทร์</t>
  </si>
  <si>
    <t>จังหวัดศรีสะเกษ</t>
  </si>
  <si>
    <t>จังหวัดอุบลราชธานี</t>
  </si>
  <si>
    <t>จังหวัดยโสธร</t>
  </si>
  <si>
    <t>จังหวัดชัยภูมิ</t>
  </si>
  <si>
    <t>จังหวัดอำนาจเจริญ</t>
  </si>
  <si>
    <t>จังหวัดบึงกาฬ</t>
  </si>
  <si>
    <t>จังหวัดหนองบัวลำภู</t>
  </si>
  <si>
    <t>จังหวัดขอนแก่น</t>
  </si>
  <si>
    <t>จังหวัดอุดรธานี</t>
  </si>
  <si>
    <t>จังหวัดเลย</t>
  </si>
  <si>
    <t>จังหวัดหนองคาย</t>
  </si>
  <si>
    <t>จังหวัดมหาสารคาม</t>
  </si>
  <si>
    <t>จังหวัดร้อยเอ็ด</t>
  </si>
  <si>
    <t>จังหวัดกาฬสินธุ์</t>
  </si>
  <si>
    <t>จังหวัดสกลนคร</t>
  </si>
  <si>
    <t>จังหวัดนครพนม</t>
  </si>
  <si>
    <t>จังหวัดมุกดาหาร</t>
  </si>
  <si>
    <t>จังหวัดเชียงใหม่</t>
  </si>
  <si>
    <t>จังหวัดลำพูน</t>
  </si>
  <si>
    <t>จังหวัดลำปาง</t>
  </si>
  <si>
    <t>จังหวัดอุตรดิตถ์</t>
  </si>
  <si>
    <t>จังหวัดแพร่</t>
  </si>
  <si>
    <t>จังหวัดน่าน</t>
  </si>
  <si>
    <t>จังหวัดพะเยา</t>
  </si>
  <si>
    <t>จังหวัดเชียงราย</t>
  </si>
  <si>
    <t>จังหวัดแม่ฮ่องสอน</t>
  </si>
  <si>
    <t>จังหวัดนครสวรรค์</t>
  </si>
  <si>
    <t>จังหวัดอุทัยธานี</t>
  </si>
  <si>
    <t>จังหวัดกำแพงเพชร</t>
  </si>
  <si>
    <t>จังหวัดตาก</t>
  </si>
  <si>
    <t>จังหวัดสุโขทัย</t>
  </si>
  <si>
    <t>จังหวัดพิษณุโลก</t>
  </si>
  <si>
    <t>จังหวัดพิจิตร</t>
  </si>
  <si>
    <t>จังหวัดเพชรบูรณ์</t>
  </si>
  <si>
    <t>จังหวัดราชบุรี</t>
  </si>
  <si>
    <t>จังหวัดกาญจนบุรี</t>
  </si>
  <si>
    <t>จังหวัดสุพรรณบุรี</t>
  </si>
  <si>
    <t>จังหวัดนครปฐม</t>
  </si>
  <si>
    <t>จังหวัดสมุทรสาคร</t>
  </si>
  <si>
    <t>จังหวัดสมุทรสงคราม</t>
  </si>
  <si>
    <t>จังหวัดเพชรบุรี</t>
  </si>
  <si>
    <t>จังหวัดประจวบคีรีขันธ์</t>
  </si>
  <si>
    <t>จังหวัดนครศรีธรรมราช</t>
  </si>
  <si>
    <t>จังหวัดกระบี่</t>
  </si>
  <si>
    <t>จังหวัดพังงา</t>
  </si>
  <si>
    <t>จังหวัดภูเก็ต</t>
  </si>
  <si>
    <t>จังหวัดสุราษฎร์ธานี</t>
  </si>
  <si>
    <t>จังหวัดระนอง</t>
  </si>
  <si>
    <t>จังหวัดชุมพร</t>
  </si>
  <si>
    <t>จังหวัดสงขลา</t>
  </si>
  <si>
    <t>จังหวัดสตูล</t>
  </si>
  <si>
    <t>จังหวัดตรัง</t>
  </si>
  <si>
    <t>จังหวัดพัทลุง</t>
  </si>
  <si>
    <t>จังหวัดปัตตานี</t>
  </si>
  <si>
    <t>จังหวัดยะลา</t>
  </si>
  <si>
    <t>จังหวัดนราธิวาส</t>
  </si>
  <si>
    <t>ลำดับที่</t>
  </si>
  <si>
    <t>ทั่วประเทศ</t>
  </si>
  <si>
    <t>ชายไทย</t>
  </si>
  <si>
    <t xml:space="preserve">หญิงไทย </t>
  </si>
  <si>
    <t>รวมไทย</t>
  </si>
  <si>
    <t>ชายไม่ใช่ไทย</t>
  </si>
  <si>
    <t>หญิงไม่ใช่ไทย</t>
  </si>
  <si>
    <t>รวมไม่ใช่ไทย</t>
  </si>
  <si>
    <t>จำนวนประชากร รายจังหวัด ณ เดือน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</si>
</sst>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indexed="8"/>
      <name val="Tahoma"/>
      <family val="2"/>
      <scheme val="minor"/>
    </font>
    <font>
      <sz val="11"/>
      <color indexed="8"/>
      <name val="Tahoma"/>
      <family val="2"/>
      <scheme val="minor"/>
    </font>
    <font>
      <sz val="16"/>
      <color indexed="8"/>
      <name val="TH SarabunPSK"/>
      <family val="2"/>
    </font>
    <font>
      <sz val="16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87" fontId="4" fillId="0" borderId="1" xfId="1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87" fontId="2" fillId="0" borderId="1" xfId="1" applyNumberFormat="1" applyFont="1" applyBorder="1"/>
    <xf numFmtId="187" fontId="3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87" fontId="3" fillId="0" borderId="1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zoomScale="90" zoomScaleNormal="90" workbookViewId="0">
      <pane ySplit="3" topLeftCell="A4" activePane="bottomLeft" state="frozen"/>
      <selection pane="bottomLeft" activeCell="I6" sqref="I6"/>
    </sheetView>
  </sheetViews>
  <sheetFormatPr defaultColWidth="9" defaultRowHeight="20.5" x14ac:dyDescent="0.45"/>
  <cols>
    <col min="1" max="1" width="7.1640625" style="2" bestFit="1" customWidth="1"/>
    <col min="2" max="2" width="18.4140625" style="1" bestFit="1" customWidth="1"/>
    <col min="3" max="5" width="12.58203125" style="1" bestFit="1" customWidth="1"/>
    <col min="6" max="6" width="11.75" style="1" bestFit="1" customWidth="1"/>
    <col min="7" max="7" width="12.4140625" style="1" bestFit="1" customWidth="1"/>
    <col min="8" max="8" width="11.1640625" style="1" bestFit="1" customWidth="1"/>
    <col min="9" max="11" width="12.75" style="1" bestFit="1" customWidth="1"/>
    <col min="12" max="16384" width="9" style="1"/>
  </cols>
  <sheetData>
    <row r="1" spans="1:11" ht="23.5" x14ac:dyDescent="0.75">
      <c r="A1" s="13" t="s">
        <v>89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4.25" customHeight="1" x14ac:dyDescent="0.75">
      <c r="A2" s="10"/>
      <c r="B2" s="3"/>
      <c r="C2" s="3"/>
      <c r="D2" s="3"/>
      <c r="E2" s="3"/>
    </row>
    <row r="3" spans="1:11" ht="23.5" x14ac:dyDescent="0.75">
      <c r="A3" s="9" t="s">
        <v>81</v>
      </c>
      <c r="B3" s="9" t="s">
        <v>0</v>
      </c>
      <c r="C3" s="9" t="s">
        <v>83</v>
      </c>
      <c r="D3" s="9" t="s">
        <v>84</v>
      </c>
      <c r="E3" s="9" t="s">
        <v>85</v>
      </c>
      <c r="F3" s="9" t="s">
        <v>86</v>
      </c>
      <c r="G3" s="9" t="s">
        <v>87</v>
      </c>
      <c r="H3" s="9" t="s">
        <v>88</v>
      </c>
      <c r="I3" s="9" t="s">
        <v>1</v>
      </c>
      <c r="J3" s="9" t="s">
        <v>2</v>
      </c>
      <c r="K3" s="9" t="s">
        <v>3</v>
      </c>
    </row>
    <row r="4" spans="1:11" ht="23.5" x14ac:dyDescent="0.75">
      <c r="A4" s="12" t="s">
        <v>82</v>
      </c>
      <c r="B4" s="12"/>
      <c r="C4" s="4">
        <f>SUM(C5:C81)</f>
        <v>31438874</v>
      </c>
      <c r="D4" s="4">
        <f>SUM(D5:D81)</f>
        <v>33254997</v>
      </c>
      <c r="E4" s="4">
        <f>SUM(E5:E81)</f>
        <v>64693871</v>
      </c>
      <c r="F4" s="4">
        <f t="shared" ref="F4:J4" si="0">SUM(F5:F81)</f>
        <v>520330</v>
      </c>
      <c r="G4" s="4">
        <f t="shared" si="0"/>
        <v>462969</v>
      </c>
      <c r="H4" s="4">
        <f t="shared" si="0"/>
        <v>983299</v>
      </c>
      <c r="I4" s="4">
        <f t="shared" si="0"/>
        <v>31959204</v>
      </c>
      <c r="J4" s="4">
        <f t="shared" si="0"/>
        <v>33717966</v>
      </c>
      <c r="K4" s="4">
        <f>SUM(K5:K81)</f>
        <v>65677170</v>
      </c>
    </row>
    <row r="5" spans="1:11" x14ac:dyDescent="0.45">
      <c r="A5" s="5">
        <v>1</v>
      </c>
      <c r="B5" s="6" t="s">
        <v>4</v>
      </c>
      <c r="C5" s="11">
        <v>2457870</v>
      </c>
      <c r="D5" s="11">
        <v>2842558</v>
      </c>
      <c r="E5" s="11">
        <f>C5+D5</f>
        <v>5300428</v>
      </c>
      <c r="F5" s="11">
        <v>57329</v>
      </c>
      <c r="G5" s="11">
        <v>45378</v>
      </c>
      <c r="H5" s="11">
        <f>F5+G5</f>
        <v>102707</v>
      </c>
      <c r="I5" s="8">
        <f>SUM(C5,F5)</f>
        <v>2515199</v>
      </c>
      <c r="J5" s="7">
        <f>SUM(D5,G5)</f>
        <v>2887936</v>
      </c>
      <c r="K5" s="7">
        <f>SUM(E5,H5)</f>
        <v>5403135</v>
      </c>
    </row>
    <row r="6" spans="1:11" x14ac:dyDescent="0.45">
      <c r="A6" s="5">
        <v>2</v>
      </c>
      <c r="B6" s="6" t="s">
        <v>5</v>
      </c>
      <c r="C6" s="11">
        <v>646898</v>
      </c>
      <c r="D6" s="11">
        <v>723937</v>
      </c>
      <c r="E6" s="11">
        <f t="shared" ref="E6:E69" si="1">C6+D6</f>
        <v>1370835</v>
      </c>
      <c r="F6" s="11">
        <v>7707</v>
      </c>
      <c r="G6" s="11">
        <v>6665</v>
      </c>
      <c r="H6" s="11">
        <f t="shared" ref="H6:H69" si="2">F6+G6</f>
        <v>14372</v>
      </c>
      <c r="I6" s="8">
        <f t="shared" ref="I6:I69" si="3">SUM(C6,F6)</f>
        <v>654605</v>
      </c>
      <c r="J6" s="7">
        <f t="shared" ref="J6:J69" si="4">SUM(D6,G6)</f>
        <v>730602</v>
      </c>
      <c r="K6" s="7">
        <f t="shared" ref="K6:K69" si="5">SUM(E6,H6)</f>
        <v>1385207</v>
      </c>
    </row>
    <row r="7" spans="1:11" x14ac:dyDescent="0.45">
      <c r="A7" s="5">
        <v>3</v>
      </c>
      <c r="B7" s="6" t="s">
        <v>6</v>
      </c>
      <c r="C7" s="11">
        <v>606631</v>
      </c>
      <c r="D7" s="11">
        <v>708838</v>
      </c>
      <c r="E7" s="11">
        <f t="shared" si="1"/>
        <v>1315469</v>
      </c>
      <c r="F7" s="11">
        <v>5193</v>
      </c>
      <c r="G7" s="11">
        <v>4398</v>
      </c>
      <c r="H7" s="11">
        <f t="shared" si="2"/>
        <v>9591</v>
      </c>
      <c r="I7" s="8">
        <f t="shared" si="3"/>
        <v>611824</v>
      </c>
      <c r="J7" s="7">
        <f t="shared" si="4"/>
        <v>713236</v>
      </c>
      <c r="K7" s="7">
        <f t="shared" si="5"/>
        <v>1325060</v>
      </c>
    </row>
    <row r="8" spans="1:11" x14ac:dyDescent="0.45">
      <c r="A8" s="5">
        <v>4</v>
      </c>
      <c r="B8" s="6" t="s">
        <v>7</v>
      </c>
      <c r="C8" s="11">
        <v>584104</v>
      </c>
      <c r="D8" s="11">
        <v>657609</v>
      </c>
      <c r="E8" s="11">
        <f t="shared" si="1"/>
        <v>1241713</v>
      </c>
      <c r="F8" s="11">
        <v>5575</v>
      </c>
      <c r="G8" s="11">
        <v>4719</v>
      </c>
      <c r="H8" s="11">
        <f t="shared" si="2"/>
        <v>10294</v>
      </c>
      <c r="I8" s="8">
        <f t="shared" si="3"/>
        <v>589679</v>
      </c>
      <c r="J8" s="7">
        <f t="shared" si="4"/>
        <v>662328</v>
      </c>
      <c r="K8" s="7">
        <f t="shared" si="5"/>
        <v>1252007</v>
      </c>
    </row>
    <row r="9" spans="1:11" x14ac:dyDescent="0.45">
      <c r="A9" s="5">
        <v>5</v>
      </c>
      <c r="B9" s="6" t="s">
        <v>8</v>
      </c>
      <c r="C9" s="11">
        <v>392176</v>
      </c>
      <c r="D9" s="11">
        <v>427654</v>
      </c>
      <c r="E9" s="11">
        <f t="shared" si="1"/>
        <v>819830</v>
      </c>
      <c r="F9" s="11">
        <v>1279</v>
      </c>
      <c r="G9" s="11">
        <v>1082</v>
      </c>
      <c r="H9" s="11">
        <f t="shared" si="2"/>
        <v>2361</v>
      </c>
      <c r="I9" s="8">
        <f t="shared" si="3"/>
        <v>393455</v>
      </c>
      <c r="J9" s="7">
        <f t="shared" si="4"/>
        <v>428736</v>
      </c>
      <c r="K9" s="7">
        <f t="shared" si="5"/>
        <v>822191</v>
      </c>
    </row>
    <row r="10" spans="1:11" x14ac:dyDescent="0.45">
      <c r="A10" s="5">
        <v>6</v>
      </c>
      <c r="B10" s="6" t="s">
        <v>9</v>
      </c>
      <c r="C10" s="11">
        <v>126505</v>
      </c>
      <c r="D10" s="11">
        <v>138608</v>
      </c>
      <c r="E10" s="11">
        <f t="shared" si="1"/>
        <v>265113</v>
      </c>
      <c r="F10" s="11">
        <v>244</v>
      </c>
      <c r="G10" s="11">
        <v>221</v>
      </c>
      <c r="H10" s="11">
        <f t="shared" si="2"/>
        <v>465</v>
      </c>
      <c r="I10" s="8">
        <f t="shared" si="3"/>
        <v>126749</v>
      </c>
      <c r="J10" s="7">
        <f t="shared" si="4"/>
        <v>138829</v>
      </c>
      <c r="K10" s="7">
        <f t="shared" si="5"/>
        <v>265578</v>
      </c>
    </row>
    <row r="11" spans="1:11" x14ac:dyDescent="0.45">
      <c r="A11" s="5">
        <v>7</v>
      </c>
      <c r="B11" s="6" t="s">
        <v>10</v>
      </c>
      <c r="C11" s="11">
        <v>354962</v>
      </c>
      <c r="D11" s="11">
        <v>361814</v>
      </c>
      <c r="E11" s="11">
        <f t="shared" si="1"/>
        <v>716776</v>
      </c>
      <c r="F11" s="11">
        <v>827</v>
      </c>
      <c r="G11" s="11">
        <v>625</v>
      </c>
      <c r="H11" s="11">
        <f t="shared" si="2"/>
        <v>1452</v>
      </c>
      <c r="I11" s="8">
        <f t="shared" si="3"/>
        <v>355789</v>
      </c>
      <c r="J11" s="7">
        <f t="shared" si="4"/>
        <v>362439</v>
      </c>
      <c r="K11" s="7">
        <f t="shared" si="5"/>
        <v>718228</v>
      </c>
    </row>
    <row r="12" spans="1:11" x14ac:dyDescent="0.45">
      <c r="A12" s="5">
        <v>8</v>
      </c>
      <c r="B12" s="6" t="s">
        <v>11</v>
      </c>
      <c r="C12" s="11">
        <v>93116</v>
      </c>
      <c r="D12" s="11">
        <v>103206</v>
      </c>
      <c r="E12" s="11">
        <f t="shared" si="1"/>
        <v>196322</v>
      </c>
      <c r="F12" s="11">
        <v>165</v>
      </c>
      <c r="G12" s="11">
        <v>145</v>
      </c>
      <c r="H12" s="11">
        <f t="shared" si="2"/>
        <v>310</v>
      </c>
      <c r="I12" s="8">
        <f t="shared" si="3"/>
        <v>93281</v>
      </c>
      <c r="J12" s="7">
        <f t="shared" si="4"/>
        <v>103351</v>
      </c>
      <c r="K12" s="7">
        <f t="shared" si="5"/>
        <v>196632</v>
      </c>
    </row>
    <row r="13" spans="1:11" x14ac:dyDescent="0.45">
      <c r="A13" s="5">
        <v>9</v>
      </c>
      <c r="B13" s="6" t="s">
        <v>12</v>
      </c>
      <c r="C13" s="11">
        <v>148354</v>
      </c>
      <c r="D13" s="11">
        <v>161134</v>
      </c>
      <c r="E13" s="11">
        <f t="shared" si="1"/>
        <v>309488</v>
      </c>
      <c r="F13" s="11">
        <v>202</v>
      </c>
      <c r="G13" s="11">
        <v>159</v>
      </c>
      <c r="H13" s="11">
        <f t="shared" si="2"/>
        <v>361</v>
      </c>
      <c r="I13" s="8">
        <f t="shared" si="3"/>
        <v>148556</v>
      </c>
      <c r="J13" s="7">
        <f t="shared" si="4"/>
        <v>161293</v>
      </c>
      <c r="K13" s="7">
        <f t="shared" si="5"/>
        <v>309849</v>
      </c>
    </row>
    <row r="14" spans="1:11" x14ac:dyDescent="0.45">
      <c r="A14" s="5">
        <v>10</v>
      </c>
      <c r="B14" s="6" t="s">
        <v>13</v>
      </c>
      <c r="C14" s="11">
        <v>311933</v>
      </c>
      <c r="D14" s="11">
        <v>324456</v>
      </c>
      <c r="E14" s="11">
        <f t="shared" si="1"/>
        <v>636389</v>
      </c>
      <c r="F14" s="11">
        <v>1146</v>
      </c>
      <c r="G14" s="11">
        <v>1000</v>
      </c>
      <c r="H14" s="11">
        <f t="shared" si="2"/>
        <v>2146</v>
      </c>
      <c r="I14" s="8">
        <f t="shared" si="3"/>
        <v>313079</v>
      </c>
      <c r="J14" s="7">
        <f t="shared" si="4"/>
        <v>325456</v>
      </c>
      <c r="K14" s="7">
        <f t="shared" si="5"/>
        <v>638535</v>
      </c>
    </row>
    <row r="15" spans="1:11" x14ac:dyDescent="0.45">
      <c r="A15" s="5">
        <v>11</v>
      </c>
      <c r="B15" s="6" t="s">
        <v>14</v>
      </c>
      <c r="C15" s="11">
        <v>786537</v>
      </c>
      <c r="D15" s="11">
        <v>843849</v>
      </c>
      <c r="E15" s="11">
        <f t="shared" si="1"/>
        <v>1630386</v>
      </c>
      <c r="F15" s="11">
        <v>14522</v>
      </c>
      <c r="G15" s="11">
        <v>8997</v>
      </c>
      <c r="H15" s="11">
        <f t="shared" si="2"/>
        <v>23519</v>
      </c>
      <c r="I15" s="8">
        <f t="shared" si="3"/>
        <v>801059</v>
      </c>
      <c r="J15" s="7">
        <f t="shared" si="4"/>
        <v>852846</v>
      </c>
      <c r="K15" s="7">
        <f t="shared" si="5"/>
        <v>1653905</v>
      </c>
    </row>
    <row r="16" spans="1:11" x14ac:dyDescent="0.45">
      <c r="A16" s="5">
        <v>12</v>
      </c>
      <c r="B16" s="6" t="s">
        <v>15</v>
      </c>
      <c r="C16" s="11">
        <v>384214</v>
      </c>
      <c r="D16" s="11">
        <v>403604</v>
      </c>
      <c r="E16" s="11">
        <f t="shared" si="1"/>
        <v>787818</v>
      </c>
      <c r="F16" s="11">
        <v>4593</v>
      </c>
      <c r="G16" s="11">
        <v>3196</v>
      </c>
      <c r="H16" s="11">
        <f t="shared" si="2"/>
        <v>7789</v>
      </c>
      <c r="I16" s="8">
        <f t="shared" si="3"/>
        <v>388807</v>
      </c>
      <c r="J16" s="7">
        <f t="shared" si="4"/>
        <v>406800</v>
      </c>
      <c r="K16" s="7">
        <f t="shared" si="5"/>
        <v>795607</v>
      </c>
    </row>
    <row r="17" spans="1:11" x14ac:dyDescent="0.45">
      <c r="A17" s="5">
        <v>13</v>
      </c>
      <c r="B17" s="6" t="s">
        <v>16</v>
      </c>
      <c r="C17" s="11">
        <v>257813</v>
      </c>
      <c r="D17" s="11">
        <v>271709</v>
      </c>
      <c r="E17" s="11">
        <f t="shared" si="1"/>
        <v>529522</v>
      </c>
      <c r="F17" s="11">
        <v>2644</v>
      </c>
      <c r="G17" s="11">
        <v>2443</v>
      </c>
      <c r="H17" s="11">
        <f t="shared" si="2"/>
        <v>5087</v>
      </c>
      <c r="I17" s="8">
        <f t="shared" si="3"/>
        <v>260457</v>
      </c>
      <c r="J17" s="7">
        <f t="shared" si="4"/>
        <v>274152</v>
      </c>
      <c r="K17" s="7">
        <f t="shared" si="5"/>
        <v>534609</v>
      </c>
    </row>
    <row r="18" spans="1:11" x14ac:dyDescent="0.45">
      <c r="A18" s="5">
        <v>14</v>
      </c>
      <c r="B18" s="6" t="s">
        <v>17</v>
      </c>
      <c r="C18" s="11">
        <v>106130</v>
      </c>
      <c r="D18" s="11">
        <v>109526</v>
      </c>
      <c r="E18" s="11">
        <f t="shared" si="1"/>
        <v>215656</v>
      </c>
      <c r="F18" s="11">
        <v>4563</v>
      </c>
      <c r="G18" s="11">
        <v>4482</v>
      </c>
      <c r="H18" s="11">
        <f t="shared" si="2"/>
        <v>9045</v>
      </c>
      <c r="I18" s="8">
        <f t="shared" si="3"/>
        <v>110693</v>
      </c>
      <c r="J18" s="7">
        <f t="shared" si="4"/>
        <v>114008</v>
      </c>
      <c r="K18" s="7">
        <f t="shared" si="5"/>
        <v>224701</v>
      </c>
    </row>
    <row r="19" spans="1:11" x14ac:dyDescent="0.45">
      <c r="A19" s="5">
        <v>15</v>
      </c>
      <c r="B19" s="6" t="s">
        <v>18</v>
      </c>
      <c r="C19" s="11">
        <v>356450</v>
      </c>
      <c r="D19" s="11">
        <v>373810</v>
      </c>
      <c r="E19" s="11">
        <f t="shared" si="1"/>
        <v>730260</v>
      </c>
      <c r="F19" s="11">
        <v>1883</v>
      </c>
      <c r="G19" s="11">
        <v>1707</v>
      </c>
      <c r="H19" s="11">
        <f t="shared" si="2"/>
        <v>3590</v>
      </c>
      <c r="I19" s="8">
        <f t="shared" si="3"/>
        <v>358333</v>
      </c>
      <c r="J19" s="7">
        <f t="shared" si="4"/>
        <v>375517</v>
      </c>
      <c r="K19" s="7">
        <f t="shared" si="5"/>
        <v>733850</v>
      </c>
    </row>
    <row r="20" spans="1:11" x14ac:dyDescent="0.45">
      <c r="A20" s="5">
        <v>16</v>
      </c>
      <c r="B20" s="6" t="s">
        <v>19</v>
      </c>
      <c r="C20" s="11">
        <v>246925</v>
      </c>
      <c r="D20" s="11">
        <v>253937</v>
      </c>
      <c r="E20" s="11">
        <f t="shared" si="1"/>
        <v>500862</v>
      </c>
      <c r="F20" s="11">
        <v>805</v>
      </c>
      <c r="G20" s="11">
        <v>594</v>
      </c>
      <c r="H20" s="11">
        <f t="shared" si="2"/>
        <v>1399</v>
      </c>
      <c r="I20" s="8">
        <f t="shared" si="3"/>
        <v>247730</v>
      </c>
      <c r="J20" s="7">
        <f t="shared" si="4"/>
        <v>254531</v>
      </c>
      <c r="K20" s="7">
        <f t="shared" si="5"/>
        <v>502261</v>
      </c>
    </row>
    <row r="21" spans="1:11" x14ac:dyDescent="0.45">
      <c r="A21" s="5">
        <v>17</v>
      </c>
      <c r="B21" s="6" t="s">
        <v>20</v>
      </c>
      <c r="C21" s="11">
        <v>127472</v>
      </c>
      <c r="D21" s="11">
        <v>130832</v>
      </c>
      <c r="E21" s="11">
        <f t="shared" si="1"/>
        <v>258304</v>
      </c>
      <c r="F21" s="11">
        <v>744</v>
      </c>
      <c r="G21" s="11">
        <v>589</v>
      </c>
      <c r="H21" s="11">
        <f t="shared" si="2"/>
        <v>1333</v>
      </c>
      <c r="I21" s="8">
        <f t="shared" si="3"/>
        <v>128216</v>
      </c>
      <c r="J21" s="7">
        <f t="shared" si="4"/>
        <v>131421</v>
      </c>
      <c r="K21" s="7">
        <f t="shared" si="5"/>
        <v>259637</v>
      </c>
    </row>
    <row r="22" spans="1:11" x14ac:dyDescent="0.45">
      <c r="A22" s="5">
        <v>18</v>
      </c>
      <c r="B22" s="6" t="s">
        <v>21</v>
      </c>
      <c r="C22" s="11">
        <v>276121</v>
      </c>
      <c r="D22" s="11">
        <v>277639</v>
      </c>
      <c r="E22" s="11">
        <f t="shared" si="1"/>
        <v>553760</v>
      </c>
      <c r="F22" s="11">
        <v>2508</v>
      </c>
      <c r="G22" s="11">
        <v>2890</v>
      </c>
      <c r="H22" s="11">
        <f t="shared" si="2"/>
        <v>5398</v>
      </c>
      <c r="I22" s="8">
        <f t="shared" si="3"/>
        <v>278629</v>
      </c>
      <c r="J22" s="7">
        <f t="shared" si="4"/>
        <v>280529</v>
      </c>
      <c r="K22" s="7">
        <f t="shared" si="5"/>
        <v>559158</v>
      </c>
    </row>
    <row r="23" spans="1:11" x14ac:dyDescent="0.45">
      <c r="A23" s="5">
        <v>19</v>
      </c>
      <c r="B23" s="6" t="s">
        <v>22</v>
      </c>
      <c r="C23" s="11">
        <v>1271598</v>
      </c>
      <c r="D23" s="11">
        <v>1330601</v>
      </c>
      <c r="E23" s="11">
        <f t="shared" si="1"/>
        <v>2602199</v>
      </c>
      <c r="F23" s="11">
        <v>3281</v>
      </c>
      <c r="G23" s="11">
        <v>1970</v>
      </c>
      <c r="H23" s="11">
        <f t="shared" si="2"/>
        <v>5251</v>
      </c>
      <c r="I23" s="8">
        <f t="shared" si="3"/>
        <v>1274879</v>
      </c>
      <c r="J23" s="7">
        <f t="shared" si="4"/>
        <v>1332571</v>
      </c>
      <c r="K23" s="7">
        <f t="shared" si="5"/>
        <v>2607450</v>
      </c>
    </row>
    <row r="24" spans="1:11" x14ac:dyDescent="0.45">
      <c r="A24" s="5">
        <v>20</v>
      </c>
      <c r="B24" s="6" t="s">
        <v>23</v>
      </c>
      <c r="C24" s="11">
        <v>766275</v>
      </c>
      <c r="D24" s="11">
        <v>785710</v>
      </c>
      <c r="E24" s="11">
        <f t="shared" si="1"/>
        <v>1551985</v>
      </c>
      <c r="F24" s="11">
        <v>2097</v>
      </c>
      <c r="G24" s="11">
        <v>657</v>
      </c>
      <c r="H24" s="11">
        <f t="shared" si="2"/>
        <v>2754</v>
      </c>
      <c r="I24" s="8">
        <f t="shared" si="3"/>
        <v>768372</v>
      </c>
      <c r="J24" s="7">
        <f t="shared" si="4"/>
        <v>786367</v>
      </c>
      <c r="K24" s="7">
        <f t="shared" si="5"/>
        <v>1554739</v>
      </c>
    </row>
    <row r="25" spans="1:11" x14ac:dyDescent="0.45">
      <c r="A25" s="5">
        <v>21</v>
      </c>
      <c r="B25" s="6" t="s">
        <v>24</v>
      </c>
      <c r="C25" s="11">
        <v>667444</v>
      </c>
      <c r="D25" s="11">
        <v>679705</v>
      </c>
      <c r="E25" s="11">
        <f t="shared" si="1"/>
        <v>1347149</v>
      </c>
      <c r="F25" s="11">
        <v>1344</v>
      </c>
      <c r="G25" s="11">
        <v>574</v>
      </c>
      <c r="H25" s="11">
        <f t="shared" si="2"/>
        <v>1918</v>
      </c>
      <c r="I25" s="8">
        <f t="shared" si="3"/>
        <v>668788</v>
      </c>
      <c r="J25" s="7">
        <f t="shared" si="4"/>
        <v>680279</v>
      </c>
      <c r="K25" s="7">
        <f t="shared" si="5"/>
        <v>1349067</v>
      </c>
    </row>
    <row r="26" spans="1:11" x14ac:dyDescent="0.45">
      <c r="A26" s="5">
        <v>22</v>
      </c>
      <c r="B26" s="6" t="s">
        <v>25</v>
      </c>
      <c r="C26" s="11">
        <v>710338</v>
      </c>
      <c r="D26" s="11">
        <v>719874</v>
      </c>
      <c r="E26" s="11">
        <f t="shared" si="1"/>
        <v>1430212</v>
      </c>
      <c r="F26" s="11">
        <v>944</v>
      </c>
      <c r="G26" s="11">
        <v>554</v>
      </c>
      <c r="H26" s="11">
        <f t="shared" si="2"/>
        <v>1498</v>
      </c>
      <c r="I26" s="8">
        <f t="shared" si="3"/>
        <v>711282</v>
      </c>
      <c r="J26" s="7">
        <f t="shared" si="4"/>
        <v>720428</v>
      </c>
      <c r="K26" s="7">
        <f t="shared" si="5"/>
        <v>1431710</v>
      </c>
    </row>
    <row r="27" spans="1:11" x14ac:dyDescent="0.45">
      <c r="A27" s="5">
        <v>23</v>
      </c>
      <c r="B27" s="6" t="s">
        <v>26</v>
      </c>
      <c r="C27" s="11">
        <v>920959</v>
      </c>
      <c r="D27" s="11">
        <v>930672</v>
      </c>
      <c r="E27" s="11">
        <f t="shared" si="1"/>
        <v>1851631</v>
      </c>
      <c r="F27" s="11">
        <v>3904</v>
      </c>
      <c r="G27" s="11">
        <v>5346</v>
      </c>
      <c r="H27" s="11">
        <f t="shared" si="2"/>
        <v>9250</v>
      </c>
      <c r="I27" s="8">
        <f t="shared" si="3"/>
        <v>924863</v>
      </c>
      <c r="J27" s="7">
        <f t="shared" si="4"/>
        <v>936018</v>
      </c>
      <c r="K27" s="7">
        <f t="shared" si="5"/>
        <v>1860881</v>
      </c>
    </row>
    <row r="28" spans="1:11" x14ac:dyDescent="0.45">
      <c r="A28" s="5">
        <v>24</v>
      </c>
      <c r="B28" s="6" t="s">
        <v>27</v>
      </c>
      <c r="C28" s="11">
        <v>258157</v>
      </c>
      <c r="D28" s="11">
        <v>261977</v>
      </c>
      <c r="E28" s="11">
        <f t="shared" si="1"/>
        <v>520134</v>
      </c>
      <c r="F28" s="11">
        <v>284</v>
      </c>
      <c r="G28" s="11">
        <v>178</v>
      </c>
      <c r="H28" s="11">
        <f t="shared" si="2"/>
        <v>462</v>
      </c>
      <c r="I28" s="8">
        <f t="shared" si="3"/>
        <v>258441</v>
      </c>
      <c r="J28" s="7">
        <f t="shared" si="4"/>
        <v>262155</v>
      </c>
      <c r="K28" s="7">
        <f t="shared" si="5"/>
        <v>520596</v>
      </c>
    </row>
    <row r="29" spans="1:11" x14ac:dyDescent="0.45">
      <c r="A29" s="5">
        <v>25</v>
      </c>
      <c r="B29" s="6" t="s">
        <v>28</v>
      </c>
      <c r="C29" s="11">
        <v>537333</v>
      </c>
      <c r="D29" s="11">
        <v>556403</v>
      </c>
      <c r="E29" s="11">
        <f t="shared" si="1"/>
        <v>1093736</v>
      </c>
      <c r="F29" s="11">
        <v>1138</v>
      </c>
      <c r="G29" s="11">
        <v>425</v>
      </c>
      <c r="H29" s="11">
        <f t="shared" si="2"/>
        <v>1563</v>
      </c>
      <c r="I29" s="8">
        <f t="shared" si="3"/>
        <v>538471</v>
      </c>
      <c r="J29" s="7">
        <f t="shared" si="4"/>
        <v>556828</v>
      </c>
      <c r="K29" s="7">
        <f t="shared" si="5"/>
        <v>1095299</v>
      </c>
    </row>
    <row r="30" spans="1:11" x14ac:dyDescent="0.45">
      <c r="A30" s="5">
        <v>26</v>
      </c>
      <c r="B30" s="6" t="s">
        <v>29</v>
      </c>
      <c r="C30" s="11">
        <v>182800</v>
      </c>
      <c r="D30" s="11">
        <v>185730</v>
      </c>
      <c r="E30" s="11">
        <f t="shared" si="1"/>
        <v>368530</v>
      </c>
      <c r="F30" s="11">
        <v>400</v>
      </c>
      <c r="G30" s="11">
        <v>447</v>
      </c>
      <c r="H30" s="11">
        <f t="shared" si="2"/>
        <v>847</v>
      </c>
      <c r="I30" s="8">
        <f t="shared" si="3"/>
        <v>183200</v>
      </c>
      <c r="J30" s="7">
        <f t="shared" si="4"/>
        <v>186177</v>
      </c>
      <c r="K30" s="7">
        <f t="shared" si="5"/>
        <v>369377</v>
      </c>
    </row>
    <row r="31" spans="1:11" x14ac:dyDescent="0.45">
      <c r="A31" s="5">
        <v>27</v>
      </c>
      <c r="B31" s="6" t="s">
        <v>30</v>
      </c>
      <c r="C31" s="11">
        <v>207605</v>
      </c>
      <c r="D31" s="11">
        <v>208003</v>
      </c>
      <c r="E31" s="11">
        <f t="shared" si="1"/>
        <v>415608</v>
      </c>
      <c r="F31" s="11">
        <v>524</v>
      </c>
      <c r="G31" s="11">
        <v>411</v>
      </c>
      <c r="H31" s="11">
        <f t="shared" si="2"/>
        <v>935</v>
      </c>
      <c r="I31" s="8">
        <f t="shared" si="3"/>
        <v>208129</v>
      </c>
      <c r="J31" s="7">
        <f t="shared" si="4"/>
        <v>208414</v>
      </c>
      <c r="K31" s="7">
        <f t="shared" si="5"/>
        <v>416543</v>
      </c>
    </row>
    <row r="32" spans="1:11" x14ac:dyDescent="0.45">
      <c r="A32" s="5">
        <v>28</v>
      </c>
      <c r="B32" s="6" t="s">
        <v>31</v>
      </c>
      <c r="C32" s="11">
        <v>247491</v>
      </c>
      <c r="D32" s="11">
        <v>251795</v>
      </c>
      <c r="E32" s="11">
        <f t="shared" si="1"/>
        <v>499286</v>
      </c>
      <c r="F32" s="11">
        <v>641</v>
      </c>
      <c r="G32" s="11">
        <v>179</v>
      </c>
      <c r="H32" s="11">
        <f t="shared" si="2"/>
        <v>820</v>
      </c>
      <c r="I32" s="8">
        <f t="shared" si="3"/>
        <v>248132</v>
      </c>
      <c r="J32" s="7">
        <f t="shared" si="4"/>
        <v>251974</v>
      </c>
      <c r="K32" s="7">
        <f t="shared" si="5"/>
        <v>500106</v>
      </c>
    </row>
    <row r="33" spans="1:11" x14ac:dyDescent="0.45">
      <c r="A33" s="5">
        <v>29</v>
      </c>
      <c r="B33" s="6" t="s">
        <v>32</v>
      </c>
      <c r="C33" s="11">
        <v>857553</v>
      </c>
      <c r="D33" s="11">
        <v>899440</v>
      </c>
      <c r="E33" s="11">
        <f t="shared" si="1"/>
        <v>1756993</v>
      </c>
      <c r="F33" s="11">
        <v>3269</v>
      </c>
      <c r="G33" s="11">
        <v>1071</v>
      </c>
      <c r="H33" s="11">
        <f t="shared" si="2"/>
        <v>4340</v>
      </c>
      <c r="I33" s="8">
        <f t="shared" si="3"/>
        <v>860822</v>
      </c>
      <c r="J33" s="7">
        <f t="shared" si="4"/>
        <v>900511</v>
      </c>
      <c r="K33" s="7">
        <f t="shared" si="5"/>
        <v>1761333</v>
      </c>
    </row>
    <row r="34" spans="1:11" x14ac:dyDescent="0.45">
      <c r="A34" s="5">
        <v>30</v>
      </c>
      <c r="B34" s="6" t="s">
        <v>33</v>
      </c>
      <c r="C34" s="11">
        <v>753216</v>
      </c>
      <c r="D34" s="11">
        <v>779878</v>
      </c>
      <c r="E34" s="11">
        <f t="shared" si="1"/>
        <v>1533094</v>
      </c>
      <c r="F34" s="11">
        <v>5959</v>
      </c>
      <c r="G34" s="11">
        <v>2983</v>
      </c>
      <c r="H34" s="11">
        <f t="shared" si="2"/>
        <v>8942</v>
      </c>
      <c r="I34" s="8">
        <f t="shared" si="3"/>
        <v>759175</v>
      </c>
      <c r="J34" s="7">
        <f t="shared" si="4"/>
        <v>782861</v>
      </c>
      <c r="K34" s="7">
        <f t="shared" si="5"/>
        <v>1542036</v>
      </c>
    </row>
    <row r="35" spans="1:11" x14ac:dyDescent="0.45">
      <c r="A35" s="5">
        <v>31</v>
      </c>
      <c r="B35" s="6" t="s">
        <v>34</v>
      </c>
      <c r="C35" s="11">
        <v>311025</v>
      </c>
      <c r="D35" s="11">
        <v>311926</v>
      </c>
      <c r="E35" s="11">
        <f t="shared" si="1"/>
        <v>622951</v>
      </c>
      <c r="F35" s="11">
        <v>1573</v>
      </c>
      <c r="G35" s="11">
        <v>2350</v>
      </c>
      <c r="H35" s="11">
        <f t="shared" si="2"/>
        <v>3923</v>
      </c>
      <c r="I35" s="8">
        <f t="shared" si="3"/>
        <v>312598</v>
      </c>
      <c r="J35" s="7">
        <f t="shared" si="4"/>
        <v>314276</v>
      </c>
      <c r="K35" s="7">
        <f t="shared" si="5"/>
        <v>626874</v>
      </c>
    </row>
    <row r="36" spans="1:11" x14ac:dyDescent="0.45">
      <c r="A36" s="5">
        <v>32</v>
      </c>
      <c r="B36" s="6" t="s">
        <v>35</v>
      </c>
      <c r="C36" s="11">
        <v>248679</v>
      </c>
      <c r="D36" s="11">
        <v>254739</v>
      </c>
      <c r="E36" s="11">
        <f t="shared" si="1"/>
        <v>503418</v>
      </c>
      <c r="F36" s="11">
        <v>2524</v>
      </c>
      <c r="G36" s="11">
        <v>2634</v>
      </c>
      <c r="H36" s="11">
        <f t="shared" si="2"/>
        <v>5158</v>
      </c>
      <c r="I36" s="8">
        <f t="shared" si="3"/>
        <v>251203</v>
      </c>
      <c r="J36" s="7">
        <f t="shared" si="4"/>
        <v>257373</v>
      </c>
      <c r="K36" s="7">
        <f t="shared" si="5"/>
        <v>508576</v>
      </c>
    </row>
    <row r="37" spans="1:11" x14ac:dyDescent="0.45">
      <c r="A37" s="5">
        <v>33</v>
      </c>
      <c r="B37" s="6" t="s">
        <v>36</v>
      </c>
      <c r="C37" s="11">
        <v>449652</v>
      </c>
      <c r="D37" s="11">
        <v>468092</v>
      </c>
      <c r="E37" s="11">
        <f t="shared" si="1"/>
        <v>917744</v>
      </c>
      <c r="F37" s="11">
        <v>687</v>
      </c>
      <c r="G37" s="11">
        <v>289</v>
      </c>
      <c r="H37" s="11">
        <f t="shared" si="2"/>
        <v>976</v>
      </c>
      <c r="I37" s="8">
        <f t="shared" si="3"/>
        <v>450339</v>
      </c>
      <c r="J37" s="7">
        <f t="shared" si="4"/>
        <v>468381</v>
      </c>
      <c r="K37" s="7">
        <f t="shared" si="5"/>
        <v>918720</v>
      </c>
    </row>
    <row r="38" spans="1:11" x14ac:dyDescent="0.45">
      <c r="A38" s="5">
        <v>34</v>
      </c>
      <c r="B38" s="6" t="s">
        <v>37</v>
      </c>
      <c r="C38" s="11">
        <v>621678</v>
      </c>
      <c r="D38" s="11">
        <v>640924</v>
      </c>
      <c r="E38" s="11">
        <f t="shared" si="1"/>
        <v>1262602</v>
      </c>
      <c r="F38" s="11">
        <v>1065</v>
      </c>
      <c r="G38" s="11">
        <v>454</v>
      </c>
      <c r="H38" s="11">
        <f t="shared" si="2"/>
        <v>1519</v>
      </c>
      <c r="I38" s="8">
        <f t="shared" si="3"/>
        <v>622743</v>
      </c>
      <c r="J38" s="7">
        <f t="shared" si="4"/>
        <v>641378</v>
      </c>
      <c r="K38" s="7">
        <f t="shared" si="5"/>
        <v>1264121</v>
      </c>
    </row>
    <row r="39" spans="1:11" x14ac:dyDescent="0.45">
      <c r="A39" s="5">
        <v>35</v>
      </c>
      <c r="B39" s="6" t="s">
        <v>38</v>
      </c>
      <c r="C39" s="11">
        <v>468340</v>
      </c>
      <c r="D39" s="11">
        <v>484018</v>
      </c>
      <c r="E39" s="11">
        <f t="shared" si="1"/>
        <v>952358</v>
      </c>
      <c r="F39" s="11">
        <v>904</v>
      </c>
      <c r="G39" s="11">
        <v>306</v>
      </c>
      <c r="H39" s="11">
        <f t="shared" si="2"/>
        <v>1210</v>
      </c>
      <c r="I39" s="8">
        <f t="shared" si="3"/>
        <v>469244</v>
      </c>
      <c r="J39" s="7">
        <f t="shared" si="4"/>
        <v>484324</v>
      </c>
      <c r="K39" s="7">
        <f t="shared" si="5"/>
        <v>953568</v>
      </c>
    </row>
    <row r="40" spans="1:11" x14ac:dyDescent="0.45">
      <c r="A40" s="5">
        <v>36</v>
      </c>
      <c r="B40" s="6" t="s">
        <v>39</v>
      </c>
      <c r="C40" s="11">
        <v>558695</v>
      </c>
      <c r="D40" s="11">
        <v>570613</v>
      </c>
      <c r="E40" s="11">
        <f t="shared" si="1"/>
        <v>1129308</v>
      </c>
      <c r="F40" s="11">
        <v>978</v>
      </c>
      <c r="G40" s="11">
        <v>502</v>
      </c>
      <c r="H40" s="11">
        <f t="shared" si="2"/>
        <v>1480</v>
      </c>
      <c r="I40" s="8">
        <f t="shared" si="3"/>
        <v>559673</v>
      </c>
      <c r="J40" s="7">
        <f t="shared" si="4"/>
        <v>571115</v>
      </c>
      <c r="K40" s="7">
        <f t="shared" si="5"/>
        <v>1130788</v>
      </c>
    </row>
    <row r="41" spans="1:11" x14ac:dyDescent="0.45">
      <c r="A41" s="5">
        <v>37</v>
      </c>
      <c r="B41" s="6" t="s">
        <v>40</v>
      </c>
      <c r="C41" s="11">
        <v>349859</v>
      </c>
      <c r="D41" s="11">
        <v>354136</v>
      </c>
      <c r="E41" s="11">
        <f t="shared" si="1"/>
        <v>703995</v>
      </c>
      <c r="F41" s="11">
        <v>940</v>
      </c>
      <c r="G41" s="11">
        <v>923</v>
      </c>
      <c r="H41" s="11">
        <f t="shared" si="2"/>
        <v>1863</v>
      </c>
      <c r="I41" s="8">
        <f t="shared" si="3"/>
        <v>350799</v>
      </c>
      <c r="J41" s="7">
        <f t="shared" si="4"/>
        <v>355059</v>
      </c>
      <c r="K41" s="7">
        <f t="shared" si="5"/>
        <v>705858</v>
      </c>
    </row>
    <row r="42" spans="1:11" x14ac:dyDescent="0.45">
      <c r="A42" s="5">
        <v>38</v>
      </c>
      <c r="B42" s="6" t="s">
        <v>41</v>
      </c>
      <c r="C42" s="11">
        <v>171886</v>
      </c>
      <c r="D42" s="11">
        <v>173034</v>
      </c>
      <c r="E42" s="11">
        <f t="shared" si="1"/>
        <v>344920</v>
      </c>
      <c r="F42" s="11">
        <v>1602</v>
      </c>
      <c r="G42" s="11">
        <v>1785</v>
      </c>
      <c r="H42" s="11">
        <f t="shared" si="2"/>
        <v>3387</v>
      </c>
      <c r="I42" s="8">
        <f t="shared" si="3"/>
        <v>173488</v>
      </c>
      <c r="J42" s="7">
        <f t="shared" si="4"/>
        <v>174819</v>
      </c>
      <c r="K42" s="7">
        <f t="shared" si="5"/>
        <v>348307</v>
      </c>
    </row>
    <row r="43" spans="1:11" x14ac:dyDescent="0.45">
      <c r="A43" s="5">
        <v>39</v>
      </c>
      <c r="B43" s="6" t="s">
        <v>42</v>
      </c>
      <c r="C43" s="11">
        <v>779866</v>
      </c>
      <c r="D43" s="11">
        <v>856664</v>
      </c>
      <c r="E43" s="11">
        <f t="shared" si="1"/>
        <v>1636530</v>
      </c>
      <c r="F43" s="11">
        <v>82326</v>
      </c>
      <c r="G43" s="11">
        <v>78188</v>
      </c>
      <c r="H43" s="11">
        <f t="shared" si="2"/>
        <v>160514</v>
      </c>
      <c r="I43" s="8">
        <f t="shared" si="3"/>
        <v>862192</v>
      </c>
      <c r="J43" s="7">
        <f t="shared" si="4"/>
        <v>934852</v>
      </c>
      <c r="K43" s="7">
        <f t="shared" si="5"/>
        <v>1797044</v>
      </c>
    </row>
    <row r="44" spans="1:11" x14ac:dyDescent="0.45">
      <c r="A44" s="5">
        <v>40</v>
      </c>
      <c r="B44" s="6" t="s">
        <v>43</v>
      </c>
      <c r="C44" s="11">
        <v>185717</v>
      </c>
      <c r="D44" s="11">
        <v>204637</v>
      </c>
      <c r="E44" s="11">
        <f t="shared" si="1"/>
        <v>390354</v>
      </c>
      <c r="F44" s="11">
        <v>1669</v>
      </c>
      <c r="G44" s="11">
        <v>1485</v>
      </c>
      <c r="H44" s="11">
        <f t="shared" si="2"/>
        <v>3154</v>
      </c>
      <c r="I44" s="8">
        <f t="shared" si="3"/>
        <v>187386</v>
      </c>
      <c r="J44" s="7">
        <f t="shared" si="4"/>
        <v>206122</v>
      </c>
      <c r="K44" s="7">
        <f t="shared" si="5"/>
        <v>393508</v>
      </c>
    </row>
    <row r="45" spans="1:11" x14ac:dyDescent="0.45">
      <c r="A45" s="5">
        <v>41</v>
      </c>
      <c r="B45" s="6" t="s">
        <v>44</v>
      </c>
      <c r="C45" s="11">
        <v>334485</v>
      </c>
      <c r="D45" s="11">
        <v>356240</v>
      </c>
      <c r="E45" s="11">
        <f t="shared" si="1"/>
        <v>690725</v>
      </c>
      <c r="F45" s="11">
        <v>1488</v>
      </c>
      <c r="G45" s="11">
        <v>1388</v>
      </c>
      <c r="H45" s="11">
        <f t="shared" si="2"/>
        <v>2876</v>
      </c>
      <c r="I45" s="8">
        <f t="shared" si="3"/>
        <v>335973</v>
      </c>
      <c r="J45" s="7">
        <f t="shared" si="4"/>
        <v>357628</v>
      </c>
      <c r="K45" s="7">
        <f t="shared" si="5"/>
        <v>693601</v>
      </c>
    </row>
    <row r="46" spans="1:11" x14ac:dyDescent="0.45">
      <c r="A46" s="5">
        <v>42</v>
      </c>
      <c r="B46" s="6" t="s">
        <v>45</v>
      </c>
      <c r="C46" s="11">
        <v>208333</v>
      </c>
      <c r="D46" s="11">
        <v>221046</v>
      </c>
      <c r="E46" s="11">
        <f t="shared" si="1"/>
        <v>429379</v>
      </c>
      <c r="F46" s="11">
        <v>507</v>
      </c>
      <c r="G46" s="11">
        <v>671</v>
      </c>
      <c r="H46" s="11">
        <f t="shared" si="2"/>
        <v>1178</v>
      </c>
      <c r="I46" s="8">
        <f t="shared" si="3"/>
        <v>208840</v>
      </c>
      <c r="J46" s="7">
        <f t="shared" si="4"/>
        <v>221717</v>
      </c>
      <c r="K46" s="7">
        <f t="shared" si="5"/>
        <v>430557</v>
      </c>
    </row>
    <row r="47" spans="1:11" x14ac:dyDescent="0.45">
      <c r="A47" s="5">
        <v>43</v>
      </c>
      <c r="B47" s="6" t="s">
        <v>46</v>
      </c>
      <c r="C47" s="11">
        <v>197933</v>
      </c>
      <c r="D47" s="11">
        <v>215570</v>
      </c>
      <c r="E47" s="11">
        <f t="shared" si="1"/>
        <v>413503</v>
      </c>
      <c r="F47" s="11">
        <v>402</v>
      </c>
      <c r="G47" s="11">
        <v>298</v>
      </c>
      <c r="H47" s="11">
        <f t="shared" si="2"/>
        <v>700</v>
      </c>
      <c r="I47" s="8">
        <f t="shared" si="3"/>
        <v>198335</v>
      </c>
      <c r="J47" s="7">
        <f t="shared" si="4"/>
        <v>215868</v>
      </c>
      <c r="K47" s="7">
        <f t="shared" si="5"/>
        <v>414203</v>
      </c>
    </row>
    <row r="48" spans="1:11" x14ac:dyDescent="0.45">
      <c r="A48" s="5">
        <v>44</v>
      </c>
      <c r="B48" s="6" t="s">
        <v>47</v>
      </c>
      <c r="C48" s="11">
        <v>231492</v>
      </c>
      <c r="D48" s="11">
        <v>233446</v>
      </c>
      <c r="E48" s="11">
        <f t="shared" si="1"/>
        <v>464938</v>
      </c>
      <c r="F48" s="11">
        <v>801</v>
      </c>
      <c r="G48" s="11">
        <v>1023</v>
      </c>
      <c r="H48" s="11">
        <f t="shared" si="2"/>
        <v>1824</v>
      </c>
      <c r="I48" s="8">
        <f t="shared" si="3"/>
        <v>232293</v>
      </c>
      <c r="J48" s="7">
        <f t="shared" si="4"/>
        <v>234469</v>
      </c>
      <c r="K48" s="7">
        <f t="shared" si="5"/>
        <v>466762</v>
      </c>
    </row>
    <row r="49" spans="1:11" x14ac:dyDescent="0.45">
      <c r="A49" s="5">
        <v>45</v>
      </c>
      <c r="B49" s="6" t="s">
        <v>48</v>
      </c>
      <c r="C49" s="11">
        <v>215855</v>
      </c>
      <c r="D49" s="11">
        <v>230675</v>
      </c>
      <c r="E49" s="11">
        <f t="shared" si="1"/>
        <v>446530</v>
      </c>
      <c r="F49" s="11">
        <v>1463</v>
      </c>
      <c r="G49" s="11">
        <v>1569</v>
      </c>
      <c r="H49" s="11">
        <f t="shared" si="2"/>
        <v>3032</v>
      </c>
      <c r="I49" s="8">
        <f t="shared" si="3"/>
        <v>217318</v>
      </c>
      <c r="J49" s="7">
        <f t="shared" si="4"/>
        <v>232244</v>
      </c>
      <c r="K49" s="7">
        <f t="shared" si="5"/>
        <v>449562</v>
      </c>
    </row>
    <row r="50" spans="1:11" x14ac:dyDescent="0.45">
      <c r="A50" s="5">
        <v>46</v>
      </c>
      <c r="B50" s="6" t="s">
        <v>49</v>
      </c>
      <c r="C50" s="11">
        <v>563516</v>
      </c>
      <c r="D50" s="11">
        <v>596630</v>
      </c>
      <c r="E50" s="11">
        <f t="shared" si="1"/>
        <v>1160146</v>
      </c>
      <c r="F50" s="11">
        <v>62295</v>
      </c>
      <c r="G50" s="11">
        <v>71388</v>
      </c>
      <c r="H50" s="11">
        <f t="shared" si="2"/>
        <v>133683</v>
      </c>
      <c r="I50" s="8">
        <f t="shared" si="3"/>
        <v>625811</v>
      </c>
      <c r="J50" s="7">
        <f t="shared" si="4"/>
        <v>668018</v>
      </c>
      <c r="K50" s="7">
        <f t="shared" si="5"/>
        <v>1293829</v>
      </c>
    </row>
    <row r="51" spans="1:11" x14ac:dyDescent="0.45">
      <c r="A51" s="5">
        <v>47</v>
      </c>
      <c r="B51" s="6" t="s">
        <v>50</v>
      </c>
      <c r="C51" s="11">
        <v>122599</v>
      </c>
      <c r="D51" s="11">
        <v>120596</v>
      </c>
      <c r="E51" s="11">
        <f t="shared" si="1"/>
        <v>243195</v>
      </c>
      <c r="F51" s="11">
        <v>23262</v>
      </c>
      <c r="G51" s="11">
        <v>22350</v>
      </c>
      <c r="H51" s="11">
        <f t="shared" si="2"/>
        <v>45612</v>
      </c>
      <c r="I51" s="8">
        <f t="shared" si="3"/>
        <v>145861</v>
      </c>
      <c r="J51" s="7">
        <f t="shared" si="4"/>
        <v>142946</v>
      </c>
      <c r="K51" s="7">
        <f t="shared" si="5"/>
        <v>288807</v>
      </c>
    </row>
    <row r="52" spans="1:11" x14ac:dyDescent="0.45">
      <c r="A52" s="5">
        <v>48</v>
      </c>
      <c r="B52" s="6" t="s">
        <v>51</v>
      </c>
      <c r="C52" s="11">
        <v>486365</v>
      </c>
      <c r="D52" s="11">
        <v>515454</v>
      </c>
      <c r="E52" s="11">
        <f t="shared" si="1"/>
        <v>1001819</v>
      </c>
      <c r="F52" s="11">
        <v>1209</v>
      </c>
      <c r="G52" s="11">
        <v>785</v>
      </c>
      <c r="H52" s="11">
        <f t="shared" si="2"/>
        <v>1994</v>
      </c>
      <c r="I52" s="8">
        <f t="shared" si="3"/>
        <v>487574</v>
      </c>
      <c r="J52" s="7">
        <f t="shared" si="4"/>
        <v>516239</v>
      </c>
      <c r="K52" s="7">
        <f t="shared" si="5"/>
        <v>1003813</v>
      </c>
    </row>
    <row r="53" spans="1:11" x14ac:dyDescent="0.45">
      <c r="A53" s="5">
        <v>49</v>
      </c>
      <c r="B53" s="6" t="s">
        <v>52</v>
      </c>
      <c r="C53" s="11">
        <v>154396</v>
      </c>
      <c r="D53" s="11">
        <v>162534</v>
      </c>
      <c r="E53" s="11">
        <f t="shared" si="1"/>
        <v>316930</v>
      </c>
      <c r="F53" s="11">
        <v>266</v>
      </c>
      <c r="G53" s="11">
        <v>245</v>
      </c>
      <c r="H53" s="11">
        <f t="shared" si="2"/>
        <v>511</v>
      </c>
      <c r="I53" s="8">
        <f t="shared" si="3"/>
        <v>154662</v>
      </c>
      <c r="J53" s="7">
        <f t="shared" si="4"/>
        <v>162779</v>
      </c>
      <c r="K53" s="7">
        <f t="shared" si="5"/>
        <v>317441</v>
      </c>
    </row>
    <row r="54" spans="1:11" x14ac:dyDescent="0.45">
      <c r="A54" s="5">
        <v>50</v>
      </c>
      <c r="B54" s="6" t="s">
        <v>53</v>
      </c>
      <c r="C54" s="11">
        <v>340246</v>
      </c>
      <c r="D54" s="11">
        <v>351878</v>
      </c>
      <c r="E54" s="11">
        <f t="shared" si="1"/>
        <v>692124</v>
      </c>
      <c r="F54" s="11">
        <v>858</v>
      </c>
      <c r="G54" s="11">
        <v>706</v>
      </c>
      <c r="H54" s="11">
        <f t="shared" si="2"/>
        <v>1564</v>
      </c>
      <c r="I54" s="8">
        <f t="shared" si="3"/>
        <v>341104</v>
      </c>
      <c r="J54" s="7">
        <f t="shared" si="4"/>
        <v>352584</v>
      </c>
      <c r="K54" s="7">
        <f t="shared" si="5"/>
        <v>693688</v>
      </c>
    </row>
    <row r="55" spans="1:11" x14ac:dyDescent="0.45">
      <c r="A55" s="5">
        <v>51</v>
      </c>
      <c r="B55" s="6" t="s">
        <v>54</v>
      </c>
      <c r="C55" s="11">
        <v>276276</v>
      </c>
      <c r="D55" s="11">
        <v>277116</v>
      </c>
      <c r="E55" s="11">
        <f t="shared" si="1"/>
        <v>553392</v>
      </c>
      <c r="F55" s="11">
        <v>80469</v>
      </c>
      <c r="G55" s="11">
        <v>72979</v>
      </c>
      <c r="H55" s="11">
        <f t="shared" si="2"/>
        <v>153448</v>
      </c>
      <c r="I55" s="8">
        <f t="shared" si="3"/>
        <v>356745</v>
      </c>
      <c r="J55" s="7">
        <f t="shared" si="4"/>
        <v>350095</v>
      </c>
      <c r="K55" s="7">
        <f t="shared" si="5"/>
        <v>706840</v>
      </c>
    </row>
    <row r="56" spans="1:11" x14ac:dyDescent="0.45">
      <c r="A56" s="5">
        <v>52</v>
      </c>
      <c r="B56" s="6" t="s">
        <v>55</v>
      </c>
      <c r="C56" s="11">
        <v>272808</v>
      </c>
      <c r="D56" s="11">
        <v>292539</v>
      </c>
      <c r="E56" s="11">
        <f t="shared" si="1"/>
        <v>565347</v>
      </c>
      <c r="F56" s="11">
        <v>513</v>
      </c>
      <c r="G56" s="11">
        <v>326</v>
      </c>
      <c r="H56" s="11">
        <f t="shared" si="2"/>
        <v>839</v>
      </c>
      <c r="I56" s="8">
        <f t="shared" si="3"/>
        <v>273321</v>
      </c>
      <c r="J56" s="7">
        <f t="shared" si="4"/>
        <v>292865</v>
      </c>
      <c r="K56" s="7">
        <f t="shared" si="5"/>
        <v>566186</v>
      </c>
    </row>
    <row r="57" spans="1:11" x14ac:dyDescent="0.45">
      <c r="A57" s="5">
        <v>53</v>
      </c>
      <c r="B57" s="6" t="s">
        <v>56</v>
      </c>
      <c r="C57" s="11">
        <v>404000</v>
      </c>
      <c r="D57" s="11">
        <v>426652</v>
      </c>
      <c r="E57" s="11">
        <f t="shared" si="1"/>
        <v>830652</v>
      </c>
      <c r="F57" s="11">
        <v>1187</v>
      </c>
      <c r="G57" s="11">
        <v>753</v>
      </c>
      <c r="H57" s="11">
        <f t="shared" si="2"/>
        <v>1940</v>
      </c>
      <c r="I57" s="8">
        <f t="shared" si="3"/>
        <v>405187</v>
      </c>
      <c r="J57" s="7">
        <f t="shared" si="4"/>
        <v>427405</v>
      </c>
      <c r="K57" s="7">
        <f t="shared" si="5"/>
        <v>832592</v>
      </c>
    </row>
    <row r="58" spans="1:11" x14ac:dyDescent="0.45">
      <c r="A58" s="5">
        <v>54</v>
      </c>
      <c r="B58" s="6" t="s">
        <v>57</v>
      </c>
      <c r="C58" s="11">
        <v>247479</v>
      </c>
      <c r="D58" s="11">
        <v>261851</v>
      </c>
      <c r="E58" s="11">
        <f t="shared" si="1"/>
        <v>509330</v>
      </c>
      <c r="F58" s="11">
        <v>388</v>
      </c>
      <c r="G58" s="11">
        <v>291</v>
      </c>
      <c r="H58" s="11">
        <f t="shared" si="2"/>
        <v>679</v>
      </c>
      <c r="I58" s="8">
        <f t="shared" si="3"/>
        <v>247867</v>
      </c>
      <c r="J58" s="7">
        <f t="shared" si="4"/>
        <v>262142</v>
      </c>
      <c r="K58" s="7">
        <f t="shared" si="5"/>
        <v>510009</v>
      </c>
    </row>
    <row r="59" spans="1:11" x14ac:dyDescent="0.45">
      <c r="A59" s="5">
        <v>55</v>
      </c>
      <c r="B59" s="6" t="s">
        <v>58</v>
      </c>
      <c r="C59" s="11">
        <v>464333</v>
      </c>
      <c r="D59" s="11">
        <v>482938</v>
      </c>
      <c r="E59" s="11">
        <f t="shared" si="1"/>
        <v>947271</v>
      </c>
      <c r="F59" s="11">
        <v>1387</v>
      </c>
      <c r="G59" s="11">
        <v>750</v>
      </c>
      <c r="H59" s="11">
        <f t="shared" si="2"/>
        <v>2137</v>
      </c>
      <c r="I59" s="8">
        <f t="shared" si="3"/>
        <v>465720</v>
      </c>
      <c r="J59" s="7">
        <f t="shared" si="4"/>
        <v>483688</v>
      </c>
      <c r="K59" s="7">
        <f t="shared" si="5"/>
        <v>949408</v>
      </c>
    </row>
    <row r="60" spans="1:11" x14ac:dyDescent="0.45">
      <c r="A60" s="5">
        <v>56</v>
      </c>
      <c r="B60" s="6" t="s">
        <v>59</v>
      </c>
      <c r="C60" s="11">
        <v>402593</v>
      </c>
      <c r="D60" s="11">
        <v>431688</v>
      </c>
      <c r="E60" s="11">
        <f t="shared" si="1"/>
        <v>834281</v>
      </c>
      <c r="F60" s="11">
        <v>13829</v>
      </c>
      <c r="G60" s="11">
        <v>11972</v>
      </c>
      <c r="H60" s="11">
        <f t="shared" si="2"/>
        <v>25801</v>
      </c>
      <c r="I60" s="8">
        <f t="shared" si="3"/>
        <v>416422</v>
      </c>
      <c r="J60" s="7">
        <f t="shared" si="4"/>
        <v>443660</v>
      </c>
      <c r="K60" s="7">
        <f t="shared" si="5"/>
        <v>860082</v>
      </c>
    </row>
    <row r="61" spans="1:11" x14ac:dyDescent="0.45">
      <c r="A61" s="5">
        <v>57</v>
      </c>
      <c r="B61" s="6" t="s">
        <v>60</v>
      </c>
      <c r="C61" s="11">
        <v>405964</v>
      </c>
      <c r="D61" s="11">
        <v>413100</v>
      </c>
      <c r="E61" s="11">
        <f t="shared" si="1"/>
        <v>819064</v>
      </c>
      <c r="F61" s="11">
        <v>41042</v>
      </c>
      <c r="G61" s="11">
        <v>36539</v>
      </c>
      <c r="H61" s="11">
        <f t="shared" si="2"/>
        <v>77581</v>
      </c>
      <c r="I61" s="8">
        <f t="shared" si="3"/>
        <v>447006</v>
      </c>
      <c r="J61" s="7">
        <f t="shared" si="4"/>
        <v>449639</v>
      </c>
      <c r="K61" s="7">
        <f t="shared" si="5"/>
        <v>896645</v>
      </c>
    </row>
    <row r="62" spans="1:11" x14ac:dyDescent="0.45">
      <c r="A62" s="5">
        <v>58</v>
      </c>
      <c r="B62" s="6" t="s">
        <v>61</v>
      </c>
      <c r="C62" s="11">
        <v>389982</v>
      </c>
      <c r="D62" s="11">
        <v>422094</v>
      </c>
      <c r="E62" s="11">
        <f t="shared" si="1"/>
        <v>812076</v>
      </c>
      <c r="F62" s="11">
        <v>1500</v>
      </c>
      <c r="G62" s="11">
        <v>1244</v>
      </c>
      <c r="H62" s="11">
        <f t="shared" si="2"/>
        <v>2744</v>
      </c>
      <c r="I62" s="8">
        <f t="shared" si="3"/>
        <v>391482</v>
      </c>
      <c r="J62" s="7">
        <f t="shared" si="4"/>
        <v>423338</v>
      </c>
      <c r="K62" s="7">
        <f t="shared" si="5"/>
        <v>814820</v>
      </c>
    </row>
    <row r="63" spans="1:11" x14ac:dyDescent="0.45">
      <c r="A63" s="5">
        <v>59</v>
      </c>
      <c r="B63" s="6" t="s">
        <v>62</v>
      </c>
      <c r="C63" s="11">
        <v>437696</v>
      </c>
      <c r="D63" s="11">
        <v>477040</v>
      </c>
      <c r="E63" s="11">
        <f t="shared" si="1"/>
        <v>914736</v>
      </c>
      <c r="F63" s="11">
        <v>5846</v>
      </c>
      <c r="G63" s="11">
        <v>5502</v>
      </c>
      <c r="H63" s="11">
        <f t="shared" si="2"/>
        <v>11348</v>
      </c>
      <c r="I63" s="8">
        <f t="shared" si="3"/>
        <v>443542</v>
      </c>
      <c r="J63" s="7">
        <f t="shared" si="4"/>
        <v>482542</v>
      </c>
      <c r="K63" s="7">
        <f t="shared" si="5"/>
        <v>926084</v>
      </c>
    </row>
    <row r="64" spans="1:11" x14ac:dyDescent="0.45">
      <c r="A64" s="5">
        <v>60</v>
      </c>
      <c r="B64" s="6" t="s">
        <v>63</v>
      </c>
      <c r="C64" s="11">
        <v>271389</v>
      </c>
      <c r="D64" s="11">
        <v>297538</v>
      </c>
      <c r="E64" s="11">
        <f t="shared" si="1"/>
        <v>568927</v>
      </c>
      <c r="F64" s="11">
        <v>8558</v>
      </c>
      <c r="G64" s="11">
        <v>7763</v>
      </c>
      <c r="H64" s="11">
        <f t="shared" si="2"/>
        <v>16321</v>
      </c>
      <c r="I64" s="8">
        <f t="shared" si="3"/>
        <v>279947</v>
      </c>
      <c r="J64" s="7">
        <f t="shared" si="4"/>
        <v>305301</v>
      </c>
      <c r="K64" s="7">
        <f t="shared" si="5"/>
        <v>585248</v>
      </c>
    </row>
    <row r="65" spans="1:11" x14ac:dyDescent="0.45">
      <c r="A65" s="5">
        <v>61</v>
      </c>
      <c r="B65" s="6" t="s">
        <v>64</v>
      </c>
      <c r="C65" s="11">
        <v>87039</v>
      </c>
      <c r="D65" s="11">
        <v>95977</v>
      </c>
      <c r="E65" s="11">
        <f t="shared" si="1"/>
        <v>183016</v>
      </c>
      <c r="F65" s="11">
        <v>646</v>
      </c>
      <c r="G65" s="11">
        <v>633</v>
      </c>
      <c r="H65" s="11">
        <f t="shared" si="2"/>
        <v>1279</v>
      </c>
      <c r="I65" s="8">
        <f t="shared" si="3"/>
        <v>87685</v>
      </c>
      <c r="J65" s="7">
        <f t="shared" si="4"/>
        <v>96610</v>
      </c>
      <c r="K65" s="7">
        <f t="shared" si="5"/>
        <v>184295</v>
      </c>
    </row>
    <row r="66" spans="1:11" x14ac:dyDescent="0.45">
      <c r="A66" s="5">
        <v>62</v>
      </c>
      <c r="B66" s="6" t="s">
        <v>65</v>
      </c>
      <c r="C66" s="11">
        <v>229859</v>
      </c>
      <c r="D66" s="11">
        <v>249384</v>
      </c>
      <c r="E66" s="11">
        <f t="shared" si="1"/>
        <v>479243</v>
      </c>
      <c r="F66" s="11">
        <v>2680</v>
      </c>
      <c r="G66" s="11">
        <v>1677</v>
      </c>
      <c r="H66" s="11">
        <f t="shared" si="2"/>
        <v>4357</v>
      </c>
      <c r="I66" s="8">
        <f t="shared" si="3"/>
        <v>232539</v>
      </c>
      <c r="J66" s="7">
        <f t="shared" si="4"/>
        <v>251061</v>
      </c>
      <c r="K66" s="7">
        <f t="shared" si="5"/>
        <v>483600</v>
      </c>
    </row>
    <row r="67" spans="1:11" x14ac:dyDescent="0.45">
      <c r="A67" s="5">
        <v>63</v>
      </c>
      <c r="B67" s="6" t="s">
        <v>66</v>
      </c>
      <c r="C67" s="11">
        <v>260342</v>
      </c>
      <c r="D67" s="11">
        <v>277521</v>
      </c>
      <c r="E67" s="11">
        <f t="shared" si="1"/>
        <v>537863</v>
      </c>
      <c r="F67" s="11">
        <v>8684</v>
      </c>
      <c r="G67" s="11">
        <v>4776</v>
      </c>
      <c r="H67" s="11">
        <f t="shared" si="2"/>
        <v>13460</v>
      </c>
      <c r="I67" s="8">
        <f t="shared" si="3"/>
        <v>269026</v>
      </c>
      <c r="J67" s="7">
        <f t="shared" si="4"/>
        <v>282297</v>
      </c>
      <c r="K67" s="7">
        <f t="shared" si="5"/>
        <v>551323</v>
      </c>
    </row>
    <row r="68" spans="1:11" x14ac:dyDescent="0.45">
      <c r="A68" s="5">
        <v>64</v>
      </c>
      <c r="B68" s="6" t="s">
        <v>67</v>
      </c>
      <c r="C68" s="11">
        <v>751247</v>
      </c>
      <c r="D68" s="11">
        <v>772800</v>
      </c>
      <c r="E68" s="11">
        <f t="shared" si="1"/>
        <v>1524047</v>
      </c>
      <c r="F68" s="11">
        <v>1616</v>
      </c>
      <c r="G68" s="11">
        <v>1205</v>
      </c>
      <c r="H68" s="11">
        <f t="shared" si="2"/>
        <v>2821</v>
      </c>
      <c r="I68" s="8">
        <f t="shared" si="3"/>
        <v>752863</v>
      </c>
      <c r="J68" s="7">
        <f t="shared" si="4"/>
        <v>774005</v>
      </c>
      <c r="K68" s="7">
        <f t="shared" si="5"/>
        <v>1526868</v>
      </c>
    </row>
    <row r="69" spans="1:11" x14ac:dyDescent="0.45">
      <c r="A69" s="5">
        <v>65</v>
      </c>
      <c r="B69" s="6" t="s">
        <v>68</v>
      </c>
      <c r="C69" s="11">
        <v>239760</v>
      </c>
      <c r="D69" s="11">
        <v>243704</v>
      </c>
      <c r="E69" s="11">
        <f t="shared" si="1"/>
        <v>483464</v>
      </c>
      <c r="F69" s="11">
        <v>1211</v>
      </c>
      <c r="G69" s="11">
        <v>864</v>
      </c>
      <c r="H69" s="11">
        <f t="shared" si="2"/>
        <v>2075</v>
      </c>
      <c r="I69" s="8">
        <f t="shared" si="3"/>
        <v>240971</v>
      </c>
      <c r="J69" s="7">
        <f t="shared" si="4"/>
        <v>244568</v>
      </c>
      <c r="K69" s="7">
        <f t="shared" si="5"/>
        <v>485539</v>
      </c>
    </row>
    <row r="70" spans="1:11" x14ac:dyDescent="0.45">
      <c r="A70" s="5">
        <v>66</v>
      </c>
      <c r="B70" s="6" t="s">
        <v>69</v>
      </c>
      <c r="C70" s="11">
        <v>130513</v>
      </c>
      <c r="D70" s="11">
        <v>131472</v>
      </c>
      <c r="E70" s="11">
        <f t="shared" ref="E70:E81" si="6">C70+D70</f>
        <v>261985</v>
      </c>
      <c r="F70" s="11">
        <v>1690</v>
      </c>
      <c r="G70" s="11">
        <v>1442</v>
      </c>
      <c r="H70" s="11">
        <f t="shared" ref="H70:H81" si="7">F70+G70</f>
        <v>3132</v>
      </c>
      <c r="I70" s="8">
        <f t="shared" ref="I70:I81" si="8">SUM(C70,F70)</f>
        <v>132203</v>
      </c>
      <c r="J70" s="7">
        <f t="shared" ref="J70:J81" si="9">SUM(D70,G70)</f>
        <v>132914</v>
      </c>
      <c r="K70" s="7">
        <f t="shared" ref="K70:K81" si="10">SUM(E70,H70)</f>
        <v>265117</v>
      </c>
    </row>
    <row r="71" spans="1:11" x14ac:dyDescent="0.45">
      <c r="A71" s="5">
        <v>67</v>
      </c>
      <c r="B71" s="6" t="s">
        <v>70</v>
      </c>
      <c r="C71" s="11">
        <v>198477</v>
      </c>
      <c r="D71" s="11">
        <v>227175</v>
      </c>
      <c r="E71" s="11">
        <f t="shared" si="6"/>
        <v>425652</v>
      </c>
      <c r="F71" s="11">
        <v>5529</v>
      </c>
      <c r="G71" s="11">
        <v>3568</v>
      </c>
      <c r="H71" s="11">
        <f t="shared" si="7"/>
        <v>9097</v>
      </c>
      <c r="I71" s="8">
        <f t="shared" si="8"/>
        <v>204006</v>
      </c>
      <c r="J71" s="7">
        <f t="shared" si="9"/>
        <v>230743</v>
      </c>
      <c r="K71" s="7">
        <f t="shared" si="10"/>
        <v>434749</v>
      </c>
    </row>
    <row r="72" spans="1:11" x14ac:dyDescent="0.45">
      <c r="A72" s="5">
        <v>68</v>
      </c>
      <c r="B72" s="6" t="s">
        <v>71</v>
      </c>
      <c r="C72" s="11">
        <v>522107</v>
      </c>
      <c r="D72" s="11">
        <v>542437</v>
      </c>
      <c r="E72" s="11">
        <f t="shared" si="6"/>
        <v>1064544</v>
      </c>
      <c r="F72" s="11">
        <v>6371</v>
      </c>
      <c r="G72" s="11">
        <v>4271</v>
      </c>
      <c r="H72" s="11">
        <f t="shared" si="7"/>
        <v>10642</v>
      </c>
      <c r="I72" s="8">
        <f t="shared" si="8"/>
        <v>528478</v>
      </c>
      <c r="J72" s="7">
        <f t="shared" si="9"/>
        <v>546708</v>
      </c>
      <c r="K72" s="7">
        <f t="shared" si="10"/>
        <v>1075186</v>
      </c>
    </row>
    <row r="73" spans="1:11" x14ac:dyDescent="0.45">
      <c r="A73" s="5">
        <v>69</v>
      </c>
      <c r="B73" s="6" t="s">
        <v>72</v>
      </c>
      <c r="C73" s="11">
        <v>90013</v>
      </c>
      <c r="D73" s="11">
        <v>89846</v>
      </c>
      <c r="E73" s="11">
        <f t="shared" si="6"/>
        <v>179859</v>
      </c>
      <c r="F73" s="11">
        <v>6220</v>
      </c>
      <c r="G73" s="11">
        <v>5792</v>
      </c>
      <c r="H73" s="11">
        <f t="shared" si="7"/>
        <v>12012</v>
      </c>
      <c r="I73" s="8">
        <f t="shared" si="8"/>
        <v>96233</v>
      </c>
      <c r="J73" s="7">
        <f t="shared" si="9"/>
        <v>95638</v>
      </c>
      <c r="K73" s="7">
        <f t="shared" si="10"/>
        <v>191871</v>
      </c>
    </row>
    <row r="74" spans="1:11" x14ac:dyDescent="0.45">
      <c r="A74" s="5">
        <v>70</v>
      </c>
      <c r="B74" s="6" t="s">
        <v>73</v>
      </c>
      <c r="C74" s="11">
        <v>246912</v>
      </c>
      <c r="D74" s="11">
        <v>255244</v>
      </c>
      <c r="E74" s="11">
        <f t="shared" si="6"/>
        <v>502156</v>
      </c>
      <c r="F74" s="11">
        <v>1723</v>
      </c>
      <c r="G74" s="11">
        <v>1552</v>
      </c>
      <c r="H74" s="11">
        <f t="shared" si="7"/>
        <v>3275</v>
      </c>
      <c r="I74" s="8">
        <f t="shared" si="8"/>
        <v>248635</v>
      </c>
      <c r="J74" s="7">
        <f t="shared" si="9"/>
        <v>256796</v>
      </c>
      <c r="K74" s="7">
        <f t="shared" si="10"/>
        <v>505431</v>
      </c>
    </row>
    <row r="75" spans="1:11" x14ac:dyDescent="0.45">
      <c r="A75" s="5">
        <v>71</v>
      </c>
      <c r="B75" s="6" t="s">
        <v>74</v>
      </c>
      <c r="C75" s="11">
        <v>689409</v>
      </c>
      <c r="D75" s="11">
        <v>731859</v>
      </c>
      <c r="E75" s="11">
        <f t="shared" si="6"/>
        <v>1421268</v>
      </c>
      <c r="F75" s="11">
        <v>3462</v>
      </c>
      <c r="G75" s="11">
        <v>2802</v>
      </c>
      <c r="H75" s="11">
        <f t="shared" si="7"/>
        <v>6264</v>
      </c>
      <c r="I75" s="8">
        <f t="shared" si="8"/>
        <v>692871</v>
      </c>
      <c r="J75" s="7">
        <f t="shared" si="9"/>
        <v>734661</v>
      </c>
      <c r="K75" s="7">
        <f t="shared" si="10"/>
        <v>1427532</v>
      </c>
    </row>
    <row r="76" spans="1:11" x14ac:dyDescent="0.45">
      <c r="A76" s="5">
        <v>72</v>
      </c>
      <c r="B76" s="6" t="s">
        <v>75</v>
      </c>
      <c r="C76" s="11">
        <v>160952</v>
      </c>
      <c r="D76" s="11">
        <v>162714</v>
      </c>
      <c r="E76" s="11">
        <f t="shared" si="6"/>
        <v>323666</v>
      </c>
      <c r="F76" s="11">
        <v>243</v>
      </c>
      <c r="G76" s="11">
        <v>177</v>
      </c>
      <c r="H76" s="11">
        <f t="shared" si="7"/>
        <v>420</v>
      </c>
      <c r="I76" s="8">
        <f t="shared" si="8"/>
        <v>161195</v>
      </c>
      <c r="J76" s="7">
        <f t="shared" si="9"/>
        <v>162891</v>
      </c>
      <c r="K76" s="7">
        <f t="shared" si="10"/>
        <v>324086</v>
      </c>
    </row>
    <row r="77" spans="1:11" x14ac:dyDescent="0.45">
      <c r="A77" s="5">
        <v>73</v>
      </c>
      <c r="B77" s="6" t="s">
        <v>76</v>
      </c>
      <c r="C77" s="11">
        <v>307305</v>
      </c>
      <c r="D77" s="11">
        <v>322954</v>
      </c>
      <c r="E77" s="11">
        <f t="shared" si="6"/>
        <v>630259</v>
      </c>
      <c r="F77" s="11">
        <v>698</v>
      </c>
      <c r="G77" s="11">
        <v>576</v>
      </c>
      <c r="H77" s="11">
        <f t="shared" si="7"/>
        <v>1274</v>
      </c>
      <c r="I77" s="8">
        <f t="shared" si="8"/>
        <v>308003</v>
      </c>
      <c r="J77" s="7">
        <f t="shared" si="9"/>
        <v>323530</v>
      </c>
      <c r="K77" s="7">
        <f t="shared" si="10"/>
        <v>631533</v>
      </c>
    </row>
    <row r="78" spans="1:11" x14ac:dyDescent="0.45">
      <c r="A78" s="5">
        <v>74</v>
      </c>
      <c r="B78" s="6" t="s">
        <v>77</v>
      </c>
      <c r="C78" s="11">
        <v>250729</v>
      </c>
      <c r="D78" s="11">
        <v>265823</v>
      </c>
      <c r="E78" s="11">
        <f t="shared" si="6"/>
        <v>516552</v>
      </c>
      <c r="F78" s="11">
        <v>204</v>
      </c>
      <c r="G78" s="11">
        <v>135</v>
      </c>
      <c r="H78" s="11">
        <f t="shared" si="7"/>
        <v>339</v>
      </c>
      <c r="I78" s="8">
        <f t="shared" si="8"/>
        <v>250933</v>
      </c>
      <c r="J78" s="7">
        <f t="shared" si="9"/>
        <v>265958</v>
      </c>
      <c r="K78" s="7">
        <f t="shared" si="10"/>
        <v>516891</v>
      </c>
    </row>
    <row r="79" spans="1:11" x14ac:dyDescent="0.45">
      <c r="A79" s="5">
        <v>75</v>
      </c>
      <c r="B79" s="6" t="s">
        <v>78</v>
      </c>
      <c r="C79" s="11">
        <v>369146</v>
      </c>
      <c r="D79" s="11">
        <v>377236</v>
      </c>
      <c r="E79" s="11">
        <f t="shared" si="6"/>
        <v>746382</v>
      </c>
      <c r="F79" s="11">
        <v>693</v>
      </c>
      <c r="G79" s="11">
        <v>630</v>
      </c>
      <c r="H79" s="11">
        <f t="shared" si="7"/>
        <v>1323</v>
      </c>
      <c r="I79" s="8">
        <f t="shared" si="8"/>
        <v>369839</v>
      </c>
      <c r="J79" s="7">
        <f t="shared" si="9"/>
        <v>377866</v>
      </c>
      <c r="K79" s="7">
        <f t="shared" si="10"/>
        <v>747705</v>
      </c>
    </row>
    <row r="80" spans="1:11" x14ac:dyDescent="0.45">
      <c r="A80" s="5">
        <v>76</v>
      </c>
      <c r="B80" s="6" t="s">
        <v>79</v>
      </c>
      <c r="C80" s="11">
        <v>276872</v>
      </c>
      <c r="D80" s="11">
        <v>279497</v>
      </c>
      <c r="E80" s="11">
        <f t="shared" si="6"/>
        <v>556369</v>
      </c>
      <c r="F80" s="11">
        <v>797</v>
      </c>
      <c r="G80" s="11">
        <v>815</v>
      </c>
      <c r="H80" s="11">
        <f t="shared" si="7"/>
        <v>1612</v>
      </c>
      <c r="I80" s="8">
        <f t="shared" si="8"/>
        <v>277669</v>
      </c>
      <c r="J80" s="7">
        <f t="shared" si="9"/>
        <v>280312</v>
      </c>
      <c r="K80" s="7">
        <f t="shared" si="10"/>
        <v>557981</v>
      </c>
    </row>
    <row r="81" spans="1:11" x14ac:dyDescent="0.45">
      <c r="A81" s="5">
        <v>77</v>
      </c>
      <c r="B81" s="6" t="s">
        <v>80</v>
      </c>
      <c r="C81" s="11">
        <v>410075</v>
      </c>
      <c r="D81" s="11">
        <v>419438</v>
      </c>
      <c r="E81" s="11">
        <f t="shared" si="6"/>
        <v>829513</v>
      </c>
      <c r="F81" s="11">
        <v>611</v>
      </c>
      <c r="G81" s="11">
        <v>511</v>
      </c>
      <c r="H81" s="11">
        <f t="shared" si="7"/>
        <v>1122</v>
      </c>
      <c r="I81" s="8">
        <f t="shared" si="8"/>
        <v>410686</v>
      </c>
      <c r="J81" s="7">
        <f t="shared" si="9"/>
        <v>419949</v>
      </c>
      <c r="K81" s="7">
        <f t="shared" si="10"/>
        <v>830635</v>
      </c>
    </row>
  </sheetData>
  <mergeCells count="2">
    <mergeCell ref="A4:B4"/>
    <mergeCell ref="A1:K1"/>
  </mergeCells>
  <printOptions horizontalCentered="1"/>
  <pageMargins left="0.27559055118110237" right="0.23622047244094491" top="0.51181102362204722" bottom="0.31496062992125984" header="0.31496062992125984" footer="0.19685039370078741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Export Worksheet</vt:lpstr>
      <vt:lpstr>'Export Worksheet'!Print_Titles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Supachote Ponpanomsittikul</cp:lastModifiedBy>
  <cp:lastPrinted>2026-09-04T02:59:18Z</cp:lastPrinted>
  <dcterms:created xsi:type="dcterms:W3CDTF">2021-05-05T03:34:06Z</dcterms:created>
  <dcterms:modified xsi:type="dcterms:W3CDTF">2026-09-04T02:59:23Z</dcterms:modified>
</cp:coreProperties>
</file>