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เฉพาะคนไทย" sheetId="4" r:id="rId1"/>
    <sheet name="Sheet1" sheetId="5" r:id="rId2"/>
  </sheets>
  <definedNames>
    <definedName name="_xlnm.Print_Titles" localSheetId="0">เฉพาะคนไทย!$1:$4</definedName>
  </definedNames>
  <calcPr calcId="145621"/>
</workbook>
</file>

<file path=xl/calcChain.xml><?xml version="1.0" encoding="utf-8"?>
<calcChain xmlns="http://schemas.openxmlformats.org/spreadsheetml/2006/main">
  <c r="E6" i="4" l="1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E15" i="4"/>
  <c r="H15" i="4"/>
  <c r="E16" i="4"/>
  <c r="H16" i="4"/>
  <c r="E17" i="4"/>
  <c r="H17" i="4"/>
  <c r="E18" i="4"/>
  <c r="H18" i="4"/>
  <c r="E19" i="4"/>
  <c r="H19" i="4"/>
  <c r="E20" i="4"/>
  <c r="H20" i="4"/>
  <c r="E21" i="4"/>
  <c r="H21" i="4"/>
  <c r="E22" i="4"/>
  <c r="H22" i="4"/>
  <c r="E23" i="4"/>
  <c r="H23" i="4"/>
  <c r="E24" i="4"/>
  <c r="H24" i="4"/>
  <c r="E25" i="4"/>
  <c r="H25" i="4"/>
  <c r="E26" i="4"/>
  <c r="H26" i="4"/>
  <c r="E27" i="4"/>
  <c r="H27" i="4"/>
  <c r="E28" i="4"/>
  <c r="H28" i="4"/>
  <c r="E29" i="4"/>
  <c r="H29" i="4"/>
  <c r="E30" i="4"/>
  <c r="H30" i="4"/>
  <c r="E31" i="4"/>
  <c r="H31" i="4"/>
  <c r="E32" i="4"/>
  <c r="H32" i="4"/>
  <c r="E33" i="4"/>
  <c r="H33" i="4"/>
  <c r="E34" i="4"/>
  <c r="H34" i="4"/>
  <c r="E35" i="4"/>
  <c r="H35" i="4"/>
  <c r="E36" i="4"/>
  <c r="H36" i="4"/>
  <c r="E37" i="4"/>
  <c r="H37" i="4"/>
  <c r="E38" i="4"/>
  <c r="H38" i="4"/>
  <c r="E39" i="4"/>
  <c r="H39" i="4"/>
  <c r="E40" i="4"/>
  <c r="H40" i="4"/>
  <c r="E41" i="4"/>
  <c r="H41" i="4"/>
  <c r="E42" i="4"/>
  <c r="H42" i="4"/>
  <c r="E43" i="4"/>
  <c r="H43" i="4"/>
  <c r="E44" i="4"/>
  <c r="H44" i="4"/>
  <c r="E45" i="4"/>
  <c r="H45" i="4"/>
  <c r="E46" i="4"/>
  <c r="H46" i="4"/>
  <c r="E47" i="4"/>
  <c r="H47" i="4"/>
  <c r="E48" i="4"/>
  <c r="H48" i="4"/>
  <c r="E49" i="4"/>
  <c r="H49" i="4"/>
  <c r="E50" i="4"/>
  <c r="H50" i="4"/>
  <c r="E51" i="4"/>
  <c r="H51" i="4"/>
  <c r="E52" i="4"/>
  <c r="H52" i="4"/>
  <c r="E53" i="4"/>
  <c r="H53" i="4"/>
  <c r="E54" i="4"/>
  <c r="H54" i="4"/>
  <c r="E55" i="4"/>
  <c r="H55" i="4"/>
  <c r="E56" i="4"/>
  <c r="H56" i="4"/>
  <c r="E57" i="4"/>
  <c r="H57" i="4"/>
  <c r="E58" i="4"/>
  <c r="H58" i="4"/>
  <c r="E59" i="4"/>
  <c r="H59" i="4"/>
  <c r="E60" i="4"/>
  <c r="H60" i="4"/>
  <c r="E61" i="4"/>
  <c r="H61" i="4"/>
  <c r="E62" i="4"/>
  <c r="H62" i="4"/>
  <c r="E63" i="4"/>
  <c r="H63" i="4"/>
  <c r="E64" i="4"/>
  <c r="H64" i="4"/>
  <c r="E65" i="4"/>
  <c r="H65" i="4"/>
  <c r="E66" i="4"/>
  <c r="H66" i="4"/>
  <c r="E67" i="4"/>
  <c r="H67" i="4"/>
  <c r="E68" i="4"/>
  <c r="H68" i="4"/>
  <c r="E69" i="4"/>
  <c r="H69" i="4"/>
  <c r="E70" i="4"/>
  <c r="H70" i="4"/>
  <c r="E71" i="4"/>
  <c r="H71" i="4"/>
  <c r="E72" i="4"/>
  <c r="H72" i="4"/>
  <c r="E73" i="4"/>
  <c r="H73" i="4"/>
  <c r="E74" i="4"/>
  <c r="H74" i="4"/>
  <c r="E75" i="4"/>
  <c r="H75" i="4"/>
  <c r="E76" i="4"/>
  <c r="H76" i="4"/>
  <c r="E77" i="4"/>
  <c r="H77" i="4"/>
  <c r="E78" i="4"/>
  <c r="H78" i="4"/>
  <c r="E79" i="4"/>
  <c r="H79" i="4"/>
  <c r="E80" i="4"/>
  <c r="H80" i="4"/>
  <c r="E81" i="4"/>
  <c r="H81" i="4"/>
  <c r="E82" i="4"/>
  <c r="H82" i="4"/>
  <c r="K6" i="4" l="1"/>
  <c r="G5" i="4"/>
  <c r="L82" i="4" l="1"/>
  <c r="M82" i="4"/>
  <c r="N82" i="4" l="1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8" i="4"/>
  <c r="L38" i="4"/>
  <c r="M37" i="4"/>
  <c r="L37" i="4"/>
  <c r="M36" i="4"/>
  <c r="L36" i="4"/>
  <c r="M35" i="4"/>
  <c r="L35" i="4"/>
  <c r="M34" i="4"/>
  <c r="L34" i="4"/>
  <c r="M33" i="4"/>
  <c r="L33" i="4"/>
  <c r="M32" i="4"/>
  <c r="L32" i="4"/>
  <c r="M31" i="4"/>
  <c r="L31" i="4"/>
  <c r="M30" i="4"/>
  <c r="L30" i="4"/>
  <c r="M29" i="4"/>
  <c r="L29" i="4"/>
  <c r="M28" i="4"/>
  <c r="L28" i="4"/>
  <c r="M27" i="4"/>
  <c r="L27" i="4"/>
  <c r="M26" i="4"/>
  <c r="L26" i="4"/>
  <c r="M25" i="4"/>
  <c r="L25" i="4"/>
  <c r="M24" i="4"/>
  <c r="L24" i="4"/>
  <c r="M23" i="4"/>
  <c r="L23" i="4"/>
  <c r="M22" i="4"/>
  <c r="L22" i="4"/>
  <c r="M21" i="4"/>
  <c r="L21" i="4"/>
  <c r="M20" i="4"/>
  <c r="L20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M6" i="4"/>
  <c r="L6" i="4"/>
  <c r="J5" i="4"/>
  <c r="I5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  <c r="K7" i="4"/>
  <c r="F5" i="4"/>
  <c r="H5" i="4" s="1"/>
  <c r="D5" i="4"/>
  <c r="C5" i="4"/>
  <c r="M5" i="4" l="1"/>
  <c r="K5" i="4"/>
  <c r="L5" i="4"/>
  <c r="N22" i="4"/>
  <c r="N42" i="4"/>
  <c r="N58" i="4"/>
  <c r="N66" i="4"/>
  <c r="N74" i="4"/>
  <c r="N12" i="4"/>
  <c r="N34" i="4"/>
  <c r="N21" i="4"/>
  <c r="N25" i="4"/>
  <c r="N27" i="4"/>
  <c r="N29" i="4"/>
  <c r="N45" i="4"/>
  <c r="N40" i="4"/>
  <c r="N9" i="4"/>
  <c r="N11" i="4"/>
  <c r="N13" i="4"/>
  <c r="N17" i="4"/>
  <c r="N19" i="4"/>
  <c r="N48" i="4"/>
  <c r="N47" i="4"/>
  <c r="N49" i="4"/>
  <c r="N57" i="4"/>
  <c r="N61" i="4"/>
  <c r="N63" i="4"/>
  <c r="N65" i="4"/>
  <c r="N69" i="4"/>
  <c r="N71" i="4"/>
  <c r="N73" i="4"/>
  <c r="N77" i="4"/>
  <c r="N79" i="4"/>
  <c r="N81" i="4"/>
  <c r="N6" i="4"/>
  <c r="N41" i="4"/>
  <c r="N56" i="4"/>
  <c r="N14" i="4"/>
  <c r="N30" i="4"/>
  <c r="N33" i="4"/>
  <c r="N20" i="4"/>
  <c r="N28" i="4"/>
  <c r="N37" i="4"/>
  <c r="N39" i="4"/>
  <c r="N50" i="4"/>
  <c r="N64" i="4"/>
  <c r="N72" i="4"/>
  <c r="N53" i="4"/>
  <c r="N55" i="4"/>
  <c r="N80" i="4"/>
  <c r="N7" i="4"/>
  <c r="N10" i="4"/>
  <c r="N16" i="4"/>
  <c r="N23" i="4"/>
  <c r="N26" i="4"/>
  <c r="N32" i="4"/>
  <c r="N35" i="4"/>
  <c r="N38" i="4"/>
  <c r="N44" i="4"/>
  <c r="N51" i="4"/>
  <c r="N54" i="4"/>
  <c r="N60" i="4"/>
  <c r="N67" i="4"/>
  <c r="N70" i="4"/>
  <c r="N76" i="4"/>
  <c r="E5" i="4"/>
  <c r="N8" i="4"/>
  <c r="N15" i="4"/>
  <c r="N18" i="4"/>
  <c r="N24" i="4"/>
  <c r="N31" i="4"/>
  <c r="N36" i="4"/>
  <c r="N43" i="4"/>
  <c r="N46" i="4"/>
  <c r="N52" i="4"/>
  <c r="N59" i="4"/>
  <c r="N62" i="4"/>
  <c r="N68" i="4"/>
  <c r="N75" i="4"/>
  <c r="N78" i="4"/>
  <c r="N5" i="4" l="1"/>
</calcChain>
</file>

<file path=xl/sharedStrings.xml><?xml version="1.0" encoding="utf-8"?>
<sst xmlns="http://schemas.openxmlformats.org/spreadsheetml/2006/main" count="106" uniqueCount="94">
  <si>
    <t>จังหวัด</t>
  </si>
  <si>
    <t>กรุงเทพมหานคร</t>
  </si>
  <si>
    <t>จังหวัดสมุทรปราการ</t>
  </si>
  <si>
    <t>จังหวัดนนทบุรี</t>
  </si>
  <si>
    <t>จังหวัดปทุมธานี</t>
  </si>
  <si>
    <t>จังหวัดพระนครศรีอยุธยา</t>
  </si>
  <si>
    <t>จังหวัดอ่างทอง</t>
  </si>
  <si>
    <t>จังหวัดลพบุรี</t>
  </si>
  <si>
    <t>จังหวัดสิงห์บุรี</t>
  </si>
  <si>
    <t>จังหวัดชัยนาท</t>
  </si>
  <si>
    <t>จังหวัดสระบุรี</t>
  </si>
  <si>
    <t>จังหวัดชลบุรี</t>
  </si>
  <si>
    <t>จังหวัดระยอง</t>
  </si>
  <si>
    <t>จังหวัดจันทบุรี</t>
  </si>
  <si>
    <t>จังหวัดตราด</t>
  </si>
  <si>
    <t>จังหวัดฉะเชิงเทรา</t>
  </si>
  <si>
    <t>จังหวัดปราจีนบุรี</t>
  </si>
  <si>
    <t>จังหวัดนครนายก</t>
  </si>
  <si>
    <t>จังหวัดสระแก้ว</t>
  </si>
  <si>
    <t>จังหวัดนครราชสีมา</t>
  </si>
  <si>
    <t>จังหวัดบุรีรัมย์</t>
  </si>
  <si>
    <t>จังหวัดสุรินทร์</t>
  </si>
  <si>
    <t>จังหวัดศรีสะเกษ</t>
  </si>
  <si>
    <t>จังหวัดอุบลราชธานี</t>
  </si>
  <si>
    <t>จังหวัดยโสธร</t>
  </si>
  <si>
    <t>จังหวัดชัยภูมิ</t>
  </si>
  <si>
    <t>จังหวัดอำนาจเจริญ</t>
  </si>
  <si>
    <t>จังหวัดบึงกาฬ</t>
  </si>
  <si>
    <t>จังหวัดหนองบัวลำภู</t>
  </si>
  <si>
    <t>จังหวัดขอนแก่น</t>
  </si>
  <si>
    <t>จังหวัดอุดรธานี</t>
  </si>
  <si>
    <t>จังหวัดเลย</t>
  </si>
  <si>
    <t>จังหวัดหนองคาย</t>
  </si>
  <si>
    <t>จังหวัดมหาสารคาม</t>
  </si>
  <si>
    <t>จังหวัดร้อยเอ็ด</t>
  </si>
  <si>
    <t>จังหวัดกาฬสินธุ์</t>
  </si>
  <si>
    <t>จังหวัดสกลนคร</t>
  </si>
  <si>
    <t>จังหวัดนครพนม</t>
  </si>
  <si>
    <t>จังหวัดมุกดาหาร</t>
  </si>
  <si>
    <t>จังหวัดเชียงใหม่</t>
  </si>
  <si>
    <t>จังหวัดลำพูน</t>
  </si>
  <si>
    <t>จังหวัดลำปาง</t>
  </si>
  <si>
    <t>จังหวัดอุตรดิตถ์</t>
  </si>
  <si>
    <t>จังหวัดแพร่</t>
  </si>
  <si>
    <t>จังหวัดน่าน</t>
  </si>
  <si>
    <t>จังหวัดพะเยา</t>
  </si>
  <si>
    <t>จังหวัดเชียงราย</t>
  </si>
  <si>
    <t>จังหวัดแม่ฮ่องสอน</t>
  </si>
  <si>
    <t>จังหวัดนครสวรรค์</t>
  </si>
  <si>
    <t>จังหวัดอุทัยธานี</t>
  </si>
  <si>
    <t>จังหวัดกำแพงเพชร</t>
  </si>
  <si>
    <t>จังหวัดตาก</t>
  </si>
  <si>
    <t>จังหวัดสุโขทัย</t>
  </si>
  <si>
    <t>จังหวัดพิษณุโลก</t>
  </si>
  <si>
    <t>จังหวัดพิจิตร</t>
  </si>
  <si>
    <t>จังหวัดเพชรบูรณ์</t>
  </si>
  <si>
    <t>จังหวัดราชบุรี</t>
  </si>
  <si>
    <t>จังหวัดกาญจนบุรี</t>
  </si>
  <si>
    <t>จังหวัดสุพรรณบุรี</t>
  </si>
  <si>
    <t>จังหวัดนครปฐม</t>
  </si>
  <si>
    <t>จังหวัดสมุทรสาคร</t>
  </si>
  <si>
    <t>จังหวัดสมุทรสงคราม</t>
  </si>
  <si>
    <t>จังหวัดเพชรบุรี</t>
  </si>
  <si>
    <t>จังหวัดประจวบคีรีขันธ์</t>
  </si>
  <si>
    <t>จังหวัดนครศรีธรรมราช</t>
  </si>
  <si>
    <t>จังหวัดกระบี่</t>
  </si>
  <si>
    <t>จังหวัดพังงา</t>
  </si>
  <si>
    <t>จังหวัดภูเก็ต</t>
  </si>
  <si>
    <t>จังหวัดสุราษฎร์ธานี</t>
  </si>
  <si>
    <t>จังหวัดระนอง</t>
  </si>
  <si>
    <t>จังหวัดชุมพร</t>
  </si>
  <si>
    <t>จังหวัดสงขลา</t>
  </si>
  <si>
    <t>จังหวัดสตูล</t>
  </si>
  <si>
    <t>จังหวัดตรัง</t>
  </si>
  <si>
    <t>จังหวัดพัทลุง</t>
  </si>
  <si>
    <t>จังหวัดปัตตานี</t>
  </si>
  <si>
    <t>จังหวัดยะลา</t>
  </si>
  <si>
    <t>จังหวัดนราธิวาส</t>
  </si>
  <si>
    <t>ลำดับที่</t>
  </si>
  <si>
    <t>รวม</t>
  </si>
  <si>
    <t>ทั่วประเทศ</t>
  </si>
  <si>
    <t>ชาย</t>
  </si>
  <si>
    <t>หญิง</t>
  </si>
  <si>
    <t>อายุ 0 - 17 ปี</t>
  </si>
  <si>
    <t>อายุ 18 - 25 ปี</t>
  </si>
  <si>
    <t>อายุ 60 ปีขึ้นไป</t>
  </si>
  <si>
    <t xml:space="preserve">ตาม พ.ร.บ.ส่งเสริมการพัฒนาเด็กและเยาวชนแห่งชาติฯ </t>
  </si>
  <si>
    <t>“เด็ก” หมายความว่า บุคคลซึ่งมีอายุต่ำกว่า 18 ปีบริบูรณ์</t>
  </si>
  <si>
    <t xml:space="preserve">คือ 0 - 17  </t>
  </si>
  <si>
    <t>“เยาวชน” หมายความว่า บุคคลซึ่งมีอายุตั้งแต่ 18 ปีบริบูรณ์ถึง 25 ปีบริบูรณ์</t>
  </si>
  <si>
    <t>คือ 18 - 25 ปี</t>
  </si>
  <si>
    <t>หมายเหตุ</t>
  </si>
  <si>
    <t>ตาม พ.ร.บ.ส่งเสริมการพัฒนาเด็กและเยาวชนแห่งชาติฯ</t>
  </si>
  <si>
    <t>จำนวนประชากรไทย แบ่งตามช่วงอายุ รายจังหวัด ณ เดือน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</si>
</sst>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0" applyFont="1"/>
    <xf numFmtId="0" fontId="2" fillId="0" borderId="1" xfId="0" applyFont="1" applyBorder="1"/>
    <xf numFmtId="0" fontId="2" fillId="0" borderId="1" xfId="0" applyFont="1" applyFill="1" applyBorder="1"/>
    <xf numFmtId="164" fontId="2" fillId="0" borderId="1" xfId="0" applyNumberFormat="1" applyFont="1" applyFill="1" applyBorder="1"/>
    <xf numFmtId="0" fontId="2" fillId="0" borderId="1" xfId="0" applyFont="1" applyFill="1" applyBorder="1" applyAlignment="1">
      <alignment horizontal="center"/>
    </xf>
    <xf numFmtId="164" fontId="2" fillId="0" borderId="0" xfId="0" applyNumberFormat="1" applyFont="1"/>
    <xf numFmtId="164" fontId="2" fillId="0" borderId="1" xfId="1" applyNumberFormat="1" applyFont="1" applyFill="1" applyBorder="1"/>
    <xf numFmtId="164" fontId="2" fillId="0" borderId="1" xfId="1" applyNumberFormat="1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FFFCD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7"/>
  <sheetViews>
    <sheetView tabSelected="1" zoomScaleNormal="100" workbookViewId="0">
      <pane ySplit="4" topLeftCell="A5" activePane="bottomLeft" state="frozen"/>
      <selection pane="bottomLeft" activeCell="N6" sqref="N6"/>
    </sheetView>
  </sheetViews>
  <sheetFormatPr defaultColWidth="9" defaultRowHeight="21" x14ac:dyDescent="0.35"/>
  <cols>
    <col min="1" max="1" width="7.42578125" style="1" bestFit="1" customWidth="1"/>
    <col min="2" max="2" width="18.42578125" style="1" bestFit="1" customWidth="1"/>
    <col min="3" max="4" width="11.28515625" style="1" bestFit="1" customWidth="1"/>
    <col min="5" max="5" width="12.42578125" style="1" bestFit="1" customWidth="1"/>
    <col min="6" max="10" width="11.28515625" style="1" bestFit="1" customWidth="1"/>
    <col min="11" max="14" width="12.42578125" style="1" bestFit="1" customWidth="1"/>
    <col min="15" max="16384" width="9" style="1"/>
  </cols>
  <sheetData>
    <row r="1" spans="1:14" x14ac:dyDescent="0.35">
      <c r="A1" s="16" t="s">
        <v>93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</row>
    <row r="2" spans="1:14" x14ac:dyDescent="0.35">
      <c r="A2" s="3"/>
      <c r="B2" s="3"/>
      <c r="C2" s="3"/>
      <c r="D2" s="3"/>
      <c r="E2" s="3"/>
      <c r="F2" s="3"/>
      <c r="G2" s="3"/>
      <c r="H2" s="3"/>
    </row>
    <row r="3" spans="1:14" x14ac:dyDescent="0.35">
      <c r="A3" s="19" t="s">
        <v>78</v>
      </c>
      <c r="B3" s="19" t="s">
        <v>0</v>
      </c>
      <c r="C3" s="18" t="s">
        <v>83</v>
      </c>
      <c r="D3" s="18"/>
      <c r="E3" s="18"/>
      <c r="F3" s="18" t="s">
        <v>84</v>
      </c>
      <c r="G3" s="18"/>
      <c r="H3" s="18"/>
      <c r="I3" s="18" t="s">
        <v>85</v>
      </c>
      <c r="J3" s="18"/>
      <c r="K3" s="18"/>
      <c r="L3" s="15" t="s">
        <v>79</v>
      </c>
      <c r="M3" s="15"/>
      <c r="N3" s="15"/>
    </row>
    <row r="4" spans="1:14" x14ac:dyDescent="0.35">
      <c r="A4" s="19"/>
      <c r="B4" s="19"/>
      <c r="C4" s="13" t="s">
        <v>81</v>
      </c>
      <c r="D4" s="13" t="s">
        <v>82</v>
      </c>
      <c r="E4" s="13" t="s">
        <v>79</v>
      </c>
      <c r="F4" s="13" t="s">
        <v>81</v>
      </c>
      <c r="G4" s="13" t="s">
        <v>82</v>
      </c>
      <c r="H4" s="13" t="s">
        <v>79</v>
      </c>
      <c r="I4" s="13" t="s">
        <v>81</v>
      </c>
      <c r="J4" s="13" t="s">
        <v>82</v>
      </c>
      <c r="K4" s="13" t="s">
        <v>79</v>
      </c>
      <c r="L4" s="11" t="s">
        <v>81</v>
      </c>
      <c r="M4" s="11" t="s">
        <v>82</v>
      </c>
      <c r="N4" s="11" t="s">
        <v>79</v>
      </c>
    </row>
    <row r="5" spans="1:14" x14ac:dyDescent="0.35">
      <c r="A5" s="17" t="s">
        <v>80</v>
      </c>
      <c r="B5" s="17"/>
      <c r="C5" s="6">
        <f>SUM(C6:C82)</f>
        <v>6082786</v>
      </c>
      <c r="D5" s="6">
        <f>SUM(D6:D82)</f>
        <v>5751658</v>
      </c>
      <c r="E5" s="6">
        <f>SUM(C5:D5)</f>
        <v>11834444</v>
      </c>
      <c r="F5" s="6">
        <f t="shared" ref="F5" si="0">SUM(F6:F82)</f>
        <v>3292177</v>
      </c>
      <c r="G5" s="6">
        <f>SUM(G6:G82)</f>
        <v>3142651</v>
      </c>
      <c r="H5" s="6">
        <f>SUM(F5:G5)</f>
        <v>6434828</v>
      </c>
      <c r="I5" s="9">
        <f>SUM(I6:I82)</f>
        <v>6059934</v>
      </c>
      <c r="J5" s="9">
        <f>SUM(J6:J82)</f>
        <v>7720162</v>
      </c>
      <c r="K5" s="10">
        <f>SUM(I5:J5)</f>
        <v>13780096</v>
      </c>
      <c r="L5" s="10">
        <f>SUM(C5,F5,I5)</f>
        <v>15434897</v>
      </c>
      <c r="M5" s="10">
        <f>SUM(D5,G5,J5)</f>
        <v>16614471</v>
      </c>
      <c r="N5" s="10">
        <f>SUM(L5:M5)</f>
        <v>32049368</v>
      </c>
    </row>
    <row r="6" spans="1:14" x14ac:dyDescent="0.35">
      <c r="A6" s="12">
        <v>1</v>
      </c>
      <c r="B6" s="4" t="s">
        <v>1</v>
      </c>
      <c r="C6" s="14">
        <v>411817</v>
      </c>
      <c r="D6" s="14">
        <v>393854</v>
      </c>
      <c r="E6" s="6">
        <f t="shared" ref="E6:E69" si="1">SUM(C6:D6)</f>
        <v>805671</v>
      </c>
      <c r="F6" s="14">
        <v>252617</v>
      </c>
      <c r="G6" s="14">
        <v>241718</v>
      </c>
      <c r="H6" s="6">
        <f t="shared" ref="H6:H69" si="2">SUM(F6:G6)</f>
        <v>494335</v>
      </c>
      <c r="I6" s="14">
        <v>529518</v>
      </c>
      <c r="J6" s="14">
        <v>758885</v>
      </c>
      <c r="K6" s="10">
        <f>SUM(I6:J6)</f>
        <v>1288403</v>
      </c>
      <c r="L6" s="10">
        <f t="shared" ref="L6:L69" si="3">SUM(C6,F6,I6)</f>
        <v>1193952</v>
      </c>
      <c r="M6" s="10">
        <f t="shared" ref="M6:M69" si="4">SUM(D6,G6,J6)</f>
        <v>1394457</v>
      </c>
      <c r="N6" s="10">
        <f t="shared" ref="N6:N69" si="5">SUM(L6:M6)</f>
        <v>2588409</v>
      </c>
    </row>
    <row r="7" spans="1:14" x14ac:dyDescent="0.35">
      <c r="A7" s="12">
        <v>2</v>
      </c>
      <c r="B7" s="4" t="s">
        <v>2</v>
      </c>
      <c r="C7" s="14">
        <v>124014</v>
      </c>
      <c r="D7" s="14">
        <v>117580</v>
      </c>
      <c r="E7" s="6">
        <f t="shared" si="1"/>
        <v>241594</v>
      </c>
      <c r="F7" s="14">
        <v>63700</v>
      </c>
      <c r="G7" s="14">
        <v>64680</v>
      </c>
      <c r="H7" s="6">
        <f t="shared" si="2"/>
        <v>128380</v>
      </c>
      <c r="I7" s="14">
        <v>111639</v>
      </c>
      <c r="J7" s="14">
        <v>152171</v>
      </c>
      <c r="K7" s="10">
        <f t="shared" ref="K7:K69" si="6">SUM(I7:J7)</f>
        <v>263810</v>
      </c>
      <c r="L7" s="10">
        <f t="shared" si="3"/>
        <v>299353</v>
      </c>
      <c r="M7" s="10">
        <f t="shared" si="4"/>
        <v>334431</v>
      </c>
      <c r="N7" s="10">
        <f t="shared" si="5"/>
        <v>633784</v>
      </c>
    </row>
    <row r="8" spans="1:14" x14ac:dyDescent="0.35">
      <c r="A8" s="12">
        <v>3</v>
      </c>
      <c r="B8" s="4" t="s">
        <v>3</v>
      </c>
      <c r="C8" s="14">
        <v>105666</v>
      </c>
      <c r="D8" s="14">
        <v>100532</v>
      </c>
      <c r="E8" s="6">
        <f t="shared" si="1"/>
        <v>206198</v>
      </c>
      <c r="F8" s="14">
        <v>55990</v>
      </c>
      <c r="G8" s="14">
        <v>56811</v>
      </c>
      <c r="H8" s="6">
        <f t="shared" si="2"/>
        <v>112801</v>
      </c>
      <c r="I8" s="14">
        <v>126258</v>
      </c>
      <c r="J8" s="14">
        <v>174956</v>
      </c>
      <c r="K8" s="10">
        <f t="shared" si="6"/>
        <v>301214</v>
      </c>
      <c r="L8" s="10">
        <f t="shared" si="3"/>
        <v>287914</v>
      </c>
      <c r="M8" s="10">
        <f t="shared" si="4"/>
        <v>332299</v>
      </c>
      <c r="N8" s="10">
        <f t="shared" si="5"/>
        <v>620213</v>
      </c>
    </row>
    <row r="9" spans="1:14" x14ac:dyDescent="0.35">
      <c r="A9" s="12">
        <v>4</v>
      </c>
      <c r="B9" s="4" t="s">
        <v>4</v>
      </c>
      <c r="C9" s="14">
        <v>112559</v>
      </c>
      <c r="D9" s="14">
        <v>106472</v>
      </c>
      <c r="E9" s="6">
        <f t="shared" si="1"/>
        <v>219031</v>
      </c>
      <c r="F9" s="14">
        <v>59295</v>
      </c>
      <c r="G9" s="14">
        <v>60941</v>
      </c>
      <c r="H9" s="6">
        <f t="shared" si="2"/>
        <v>120236</v>
      </c>
      <c r="I9" s="14">
        <v>96364</v>
      </c>
      <c r="J9" s="14">
        <v>128921</v>
      </c>
      <c r="K9" s="10">
        <f t="shared" si="6"/>
        <v>225285</v>
      </c>
      <c r="L9" s="10">
        <f t="shared" si="3"/>
        <v>268218</v>
      </c>
      <c r="M9" s="10">
        <f t="shared" si="4"/>
        <v>296334</v>
      </c>
      <c r="N9" s="10">
        <f t="shared" si="5"/>
        <v>564552</v>
      </c>
    </row>
    <row r="10" spans="1:14" x14ac:dyDescent="0.35">
      <c r="A10" s="12">
        <v>5</v>
      </c>
      <c r="B10" s="4" t="s">
        <v>5</v>
      </c>
      <c r="C10" s="14">
        <v>73010</v>
      </c>
      <c r="D10" s="14">
        <v>68682</v>
      </c>
      <c r="E10" s="6">
        <f t="shared" si="1"/>
        <v>141692</v>
      </c>
      <c r="F10" s="14">
        <v>38679</v>
      </c>
      <c r="G10" s="14">
        <v>38143</v>
      </c>
      <c r="H10" s="6">
        <f t="shared" si="2"/>
        <v>76822</v>
      </c>
      <c r="I10" s="14">
        <v>77308</v>
      </c>
      <c r="J10" s="14">
        <v>104992</v>
      </c>
      <c r="K10" s="10">
        <f t="shared" si="6"/>
        <v>182300</v>
      </c>
      <c r="L10" s="10">
        <f t="shared" si="3"/>
        <v>188997</v>
      </c>
      <c r="M10" s="10">
        <f t="shared" si="4"/>
        <v>211817</v>
      </c>
      <c r="N10" s="10">
        <f t="shared" si="5"/>
        <v>400814</v>
      </c>
    </row>
    <row r="11" spans="1:14" x14ac:dyDescent="0.35">
      <c r="A11" s="12">
        <v>6</v>
      </c>
      <c r="B11" s="4" t="s">
        <v>6</v>
      </c>
      <c r="C11" s="14">
        <v>21827</v>
      </c>
      <c r="D11" s="14">
        <v>20588</v>
      </c>
      <c r="E11" s="6">
        <f t="shared" si="1"/>
        <v>42415</v>
      </c>
      <c r="F11" s="14">
        <v>12298</v>
      </c>
      <c r="G11" s="14">
        <v>11877</v>
      </c>
      <c r="H11" s="6">
        <f t="shared" si="2"/>
        <v>24175</v>
      </c>
      <c r="I11" s="14">
        <v>29790</v>
      </c>
      <c r="J11" s="14">
        <v>41472</v>
      </c>
      <c r="K11" s="10">
        <f t="shared" si="6"/>
        <v>71262</v>
      </c>
      <c r="L11" s="10">
        <f t="shared" si="3"/>
        <v>63915</v>
      </c>
      <c r="M11" s="10">
        <f t="shared" si="4"/>
        <v>73937</v>
      </c>
      <c r="N11" s="10">
        <f t="shared" si="5"/>
        <v>137852</v>
      </c>
    </row>
    <row r="12" spans="1:14" x14ac:dyDescent="0.35">
      <c r="A12" s="12">
        <v>7</v>
      </c>
      <c r="B12" s="4" t="s">
        <v>7</v>
      </c>
      <c r="C12" s="14">
        <v>61259</v>
      </c>
      <c r="D12" s="14">
        <v>57255</v>
      </c>
      <c r="E12" s="6">
        <f t="shared" si="1"/>
        <v>118514</v>
      </c>
      <c r="F12" s="14">
        <v>45392</v>
      </c>
      <c r="G12" s="14">
        <v>33164</v>
      </c>
      <c r="H12" s="6">
        <f t="shared" si="2"/>
        <v>78556</v>
      </c>
      <c r="I12" s="14">
        <v>75899</v>
      </c>
      <c r="J12" s="14">
        <v>96179</v>
      </c>
      <c r="K12" s="10">
        <f t="shared" si="6"/>
        <v>172078</v>
      </c>
      <c r="L12" s="10">
        <f t="shared" si="3"/>
        <v>182550</v>
      </c>
      <c r="M12" s="10">
        <f t="shared" si="4"/>
        <v>186598</v>
      </c>
      <c r="N12" s="10">
        <f t="shared" si="5"/>
        <v>369148</v>
      </c>
    </row>
    <row r="13" spans="1:14" x14ac:dyDescent="0.35">
      <c r="A13" s="12">
        <v>8</v>
      </c>
      <c r="B13" s="4" t="s">
        <v>8</v>
      </c>
      <c r="C13" s="14">
        <v>15862</v>
      </c>
      <c r="D13" s="14">
        <v>14640</v>
      </c>
      <c r="E13" s="6">
        <f t="shared" si="1"/>
        <v>30502</v>
      </c>
      <c r="F13" s="14">
        <v>8695</v>
      </c>
      <c r="G13" s="14">
        <v>8760</v>
      </c>
      <c r="H13" s="6">
        <f t="shared" si="2"/>
        <v>17455</v>
      </c>
      <c r="I13" s="14">
        <v>23578</v>
      </c>
      <c r="J13" s="14">
        <v>33140</v>
      </c>
      <c r="K13" s="10">
        <f t="shared" si="6"/>
        <v>56718</v>
      </c>
      <c r="L13" s="10">
        <f t="shared" si="3"/>
        <v>48135</v>
      </c>
      <c r="M13" s="10">
        <f t="shared" si="4"/>
        <v>56540</v>
      </c>
      <c r="N13" s="10">
        <f t="shared" si="5"/>
        <v>104675</v>
      </c>
    </row>
    <row r="14" spans="1:14" x14ac:dyDescent="0.35">
      <c r="A14" s="12">
        <v>9</v>
      </c>
      <c r="B14" s="4" t="s">
        <v>9</v>
      </c>
      <c r="C14" s="14">
        <v>25412</v>
      </c>
      <c r="D14" s="14">
        <v>23788</v>
      </c>
      <c r="E14" s="6">
        <f t="shared" si="1"/>
        <v>49200</v>
      </c>
      <c r="F14" s="14">
        <v>13799</v>
      </c>
      <c r="G14" s="14">
        <v>13846</v>
      </c>
      <c r="H14" s="6">
        <f t="shared" si="2"/>
        <v>27645</v>
      </c>
      <c r="I14" s="14">
        <v>36280</v>
      </c>
      <c r="J14" s="14">
        <v>49052</v>
      </c>
      <c r="K14" s="10">
        <f t="shared" si="6"/>
        <v>85332</v>
      </c>
      <c r="L14" s="10">
        <f t="shared" si="3"/>
        <v>75491</v>
      </c>
      <c r="M14" s="10">
        <f t="shared" si="4"/>
        <v>86686</v>
      </c>
      <c r="N14" s="10">
        <f t="shared" si="5"/>
        <v>162177</v>
      </c>
    </row>
    <row r="15" spans="1:14" x14ac:dyDescent="0.35">
      <c r="A15" s="12">
        <v>10</v>
      </c>
      <c r="B15" s="4" t="s">
        <v>10</v>
      </c>
      <c r="C15" s="14">
        <v>58947</v>
      </c>
      <c r="D15" s="14">
        <v>55694</v>
      </c>
      <c r="E15" s="6">
        <f t="shared" si="1"/>
        <v>114641</v>
      </c>
      <c r="F15" s="14">
        <v>36458</v>
      </c>
      <c r="G15" s="14">
        <v>31104</v>
      </c>
      <c r="H15" s="6">
        <f t="shared" si="2"/>
        <v>67562</v>
      </c>
      <c r="I15" s="14">
        <v>57889</v>
      </c>
      <c r="J15" s="14">
        <v>76348</v>
      </c>
      <c r="K15" s="10">
        <f t="shared" si="6"/>
        <v>134237</v>
      </c>
      <c r="L15" s="10">
        <f t="shared" si="3"/>
        <v>153294</v>
      </c>
      <c r="M15" s="10">
        <f t="shared" si="4"/>
        <v>163146</v>
      </c>
      <c r="N15" s="10">
        <f t="shared" si="5"/>
        <v>316440</v>
      </c>
    </row>
    <row r="16" spans="1:14" x14ac:dyDescent="0.35">
      <c r="A16" s="12">
        <v>11</v>
      </c>
      <c r="B16" s="4" t="s">
        <v>11</v>
      </c>
      <c r="C16" s="14">
        <v>166148</v>
      </c>
      <c r="D16" s="14">
        <v>157454</v>
      </c>
      <c r="E16" s="6">
        <f t="shared" si="1"/>
        <v>323602</v>
      </c>
      <c r="F16" s="14">
        <v>89248</v>
      </c>
      <c r="G16" s="14">
        <v>78123</v>
      </c>
      <c r="H16" s="6">
        <f t="shared" si="2"/>
        <v>167371</v>
      </c>
      <c r="I16" s="14">
        <v>113959</v>
      </c>
      <c r="J16" s="14">
        <v>155354</v>
      </c>
      <c r="K16" s="10">
        <f t="shared" si="6"/>
        <v>269313</v>
      </c>
      <c r="L16" s="10">
        <f t="shared" si="3"/>
        <v>369355</v>
      </c>
      <c r="M16" s="10">
        <f t="shared" si="4"/>
        <v>390931</v>
      </c>
      <c r="N16" s="10">
        <f t="shared" si="5"/>
        <v>760286</v>
      </c>
    </row>
    <row r="17" spans="1:14" x14ac:dyDescent="0.35">
      <c r="A17" s="12">
        <v>12</v>
      </c>
      <c r="B17" s="4" t="s">
        <v>12</v>
      </c>
      <c r="C17" s="14">
        <v>81526</v>
      </c>
      <c r="D17" s="14">
        <v>77683</v>
      </c>
      <c r="E17" s="6">
        <f t="shared" si="1"/>
        <v>159209</v>
      </c>
      <c r="F17" s="14">
        <v>38376</v>
      </c>
      <c r="G17" s="14">
        <v>38588</v>
      </c>
      <c r="H17" s="6">
        <f t="shared" si="2"/>
        <v>76964</v>
      </c>
      <c r="I17" s="14">
        <v>53389</v>
      </c>
      <c r="J17" s="14">
        <v>70024</v>
      </c>
      <c r="K17" s="10">
        <f t="shared" si="6"/>
        <v>123413</v>
      </c>
      <c r="L17" s="10">
        <f t="shared" si="3"/>
        <v>173291</v>
      </c>
      <c r="M17" s="10">
        <f t="shared" si="4"/>
        <v>186295</v>
      </c>
      <c r="N17" s="10">
        <f t="shared" si="5"/>
        <v>359586</v>
      </c>
    </row>
    <row r="18" spans="1:14" x14ac:dyDescent="0.35">
      <c r="A18" s="12">
        <v>13</v>
      </c>
      <c r="B18" s="4" t="s">
        <v>13</v>
      </c>
      <c r="C18" s="14">
        <v>49670</v>
      </c>
      <c r="D18" s="14">
        <v>47151</v>
      </c>
      <c r="E18" s="6">
        <f t="shared" si="1"/>
        <v>96821</v>
      </c>
      <c r="F18" s="14">
        <v>25931</v>
      </c>
      <c r="G18" s="14">
        <v>25468</v>
      </c>
      <c r="H18" s="6">
        <f t="shared" si="2"/>
        <v>51399</v>
      </c>
      <c r="I18" s="14">
        <v>52910</v>
      </c>
      <c r="J18" s="14">
        <v>65496</v>
      </c>
      <c r="K18" s="10">
        <f t="shared" si="6"/>
        <v>118406</v>
      </c>
      <c r="L18" s="10">
        <f t="shared" si="3"/>
        <v>128511</v>
      </c>
      <c r="M18" s="10">
        <f t="shared" si="4"/>
        <v>138115</v>
      </c>
      <c r="N18" s="10">
        <f t="shared" si="5"/>
        <v>266626</v>
      </c>
    </row>
    <row r="19" spans="1:14" x14ac:dyDescent="0.35">
      <c r="A19" s="12">
        <v>14</v>
      </c>
      <c r="B19" s="4" t="s">
        <v>14</v>
      </c>
      <c r="C19" s="14">
        <v>20254</v>
      </c>
      <c r="D19" s="14">
        <v>19171</v>
      </c>
      <c r="E19" s="6">
        <f t="shared" si="1"/>
        <v>39425</v>
      </c>
      <c r="F19" s="14">
        <v>11406</v>
      </c>
      <c r="G19" s="14">
        <v>10518</v>
      </c>
      <c r="H19" s="6">
        <f t="shared" si="2"/>
        <v>21924</v>
      </c>
      <c r="I19" s="14">
        <v>21903</v>
      </c>
      <c r="J19" s="14">
        <v>26364</v>
      </c>
      <c r="K19" s="10">
        <f t="shared" si="6"/>
        <v>48267</v>
      </c>
      <c r="L19" s="10">
        <f t="shared" si="3"/>
        <v>53563</v>
      </c>
      <c r="M19" s="10">
        <f t="shared" si="4"/>
        <v>56053</v>
      </c>
      <c r="N19" s="10">
        <f t="shared" si="5"/>
        <v>109616</v>
      </c>
    </row>
    <row r="20" spans="1:14" x14ac:dyDescent="0.35">
      <c r="A20" s="12">
        <v>15</v>
      </c>
      <c r="B20" s="4" t="s">
        <v>15</v>
      </c>
      <c r="C20" s="14">
        <v>70317</v>
      </c>
      <c r="D20" s="14">
        <v>66457</v>
      </c>
      <c r="E20" s="6">
        <f t="shared" si="1"/>
        <v>136774</v>
      </c>
      <c r="F20" s="14">
        <v>36457</v>
      </c>
      <c r="G20" s="14">
        <v>35270</v>
      </c>
      <c r="H20" s="6">
        <f t="shared" si="2"/>
        <v>71727</v>
      </c>
      <c r="I20" s="14">
        <v>65887</v>
      </c>
      <c r="J20" s="14">
        <v>84876</v>
      </c>
      <c r="K20" s="10">
        <f t="shared" si="6"/>
        <v>150763</v>
      </c>
      <c r="L20" s="10">
        <f t="shared" si="3"/>
        <v>172661</v>
      </c>
      <c r="M20" s="10">
        <f t="shared" si="4"/>
        <v>186603</v>
      </c>
      <c r="N20" s="10">
        <f t="shared" si="5"/>
        <v>359264</v>
      </c>
    </row>
    <row r="21" spans="1:14" x14ac:dyDescent="0.35">
      <c r="A21" s="12">
        <v>16</v>
      </c>
      <c r="B21" s="4" t="s">
        <v>16</v>
      </c>
      <c r="C21" s="14">
        <v>48953</v>
      </c>
      <c r="D21" s="14">
        <v>46243</v>
      </c>
      <c r="E21" s="6">
        <f t="shared" si="1"/>
        <v>95196</v>
      </c>
      <c r="F21" s="14">
        <v>29177</v>
      </c>
      <c r="G21" s="14">
        <v>23815</v>
      </c>
      <c r="H21" s="6">
        <f t="shared" si="2"/>
        <v>52992</v>
      </c>
      <c r="I21" s="14">
        <v>43325</v>
      </c>
      <c r="J21" s="14">
        <v>56316</v>
      </c>
      <c r="K21" s="10">
        <f t="shared" si="6"/>
        <v>99641</v>
      </c>
      <c r="L21" s="10">
        <f t="shared" si="3"/>
        <v>121455</v>
      </c>
      <c r="M21" s="10">
        <f t="shared" si="4"/>
        <v>126374</v>
      </c>
      <c r="N21" s="10">
        <f t="shared" si="5"/>
        <v>247829</v>
      </c>
    </row>
    <row r="22" spans="1:14" x14ac:dyDescent="0.35">
      <c r="A22" s="12">
        <v>17</v>
      </c>
      <c r="B22" s="4" t="s">
        <v>17</v>
      </c>
      <c r="C22" s="14">
        <v>23571</v>
      </c>
      <c r="D22" s="14">
        <v>21136</v>
      </c>
      <c r="E22" s="6">
        <f t="shared" si="1"/>
        <v>44707</v>
      </c>
      <c r="F22" s="14">
        <v>14563</v>
      </c>
      <c r="G22" s="14">
        <v>11684</v>
      </c>
      <c r="H22" s="6">
        <f t="shared" si="2"/>
        <v>26247</v>
      </c>
      <c r="I22" s="14">
        <v>26791</v>
      </c>
      <c r="J22" s="14">
        <v>34908</v>
      </c>
      <c r="K22" s="10">
        <f t="shared" si="6"/>
        <v>61699</v>
      </c>
      <c r="L22" s="10">
        <f t="shared" si="3"/>
        <v>64925</v>
      </c>
      <c r="M22" s="10">
        <f t="shared" si="4"/>
        <v>67728</v>
      </c>
      <c r="N22" s="10">
        <f t="shared" si="5"/>
        <v>132653</v>
      </c>
    </row>
    <row r="23" spans="1:14" x14ac:dyDescent="0.35">
      <c r="A23" s="12">
        <v>18</v>
      </c>
      <c r="B23" s="4" t="s">
        <v>18</v>
      </c>
      <c r="C23" s="14">
        <v>57190</v>
      </c>
      <c r="D23" s="14">
        <v>54304</v>
      </c>
      <c r="E23" s="6">
        <f t="shared" si="1"/>
        <v>111494</v>
      </c>
      <c r="F23" s="14">
        <v>31786</v>
      </c>
      <c r="G23" s="14">
        <v>28157</v>
      </c>
      <c r="H23" s="6">
        <f t="shared" si="2"/>
        <v>59943</v>
      </c>
      <c r="I23" s="14">
        <v>47581</v>
      </c>
      <c r="J23" s="14">
        <v>56489</v>
      </c>
      <c r="K23" s="10">
        <f t="shared" si="6"/>
        <v>104070</v>
      </c>
      <c r="L23" s="10">
        <f t="shared" si="3"/>
        <v>136557</v>
      </c>
      <c r="M23" s="10">
        <f t="shared" si="4"/>
        <v>138950</v>
      </c>
      <c r="N23" s="10">
        <f t="shared" si="5"/>
        <v>275507</v>
      </c>
    </row>
    <row r="24" spans="1:14" x14ac:dyDescent="0.35">
      <c r="A24" s="12">
        <v>19</v>
      </c>
      <c r="B24" s="4" t="s">
        <v>19</v>
      </c>
      <c r="C24" s="14">
        <v>237610</v>
      </c>
      <c r="D24" s="14">
        <v>224795</v>
      </c>
      <c r="E24" s="6">
        <f t="shared" si="1"/>
        <v>462405</v>
      </c>
      <c r="F24" s="14">
        <v>132560</v>
      </c>
      <c r="G24" s="14">
        <v>125566</v>
      </c>
      <c r="H24" s="6">
        <f t="shared" si="2"/>
        <v>258126</v>
      </c>
      <c r="I24" s="14">
        <v>249674</v>
      </c>
      <c r="J24" s="14">
        <v>310439</v>
      </c>
      <c r="K24" s="10">
        <f t="shared" si="6"/>
        <v>560113</v>
      </c>
      <c r="L24" s="10">
        <f t="shared" si="3"/>
        <v>619844</v>
      </c>
      <c r="M24" s="10">
        <f t="shared" si="4"/>
        <v>660800</v>
      </c>
      <c r="N24" s="10">
        <f t="shared" si="5"/>
        <v>1280644</v>
      </c>
    </row>
    <row r="25" spans="1:14" x14ac:dyDescent="0.35">
      <c r="A25" s="12">
        <v>20</v>
      </c>
      <c r="B25" s="4" t="s">
        <v>20</v>
      </c>
      <c r="C25" s="14">
        <v>153067</v>
      </c>
      <c r="D25" s="14">
        <v>144442</v>
      </c>
      <c r="E25" s="6">
        <f t="shared" si="1"/>
        <v>297509</v>
      </c>
      <c r="F25" s="14">
        <v>83111</v>
      </c>
      <c r="G25" s="14">
        <v>80805</v>
      </c>
      <c r="H25" s="6">
        <f t="shared" si="2"/>
        <v>163916</v>
      </c>
      <c r="I25" s="14">
        <v>138760</v>
      </c>
      <c r="J25" s="14">
        <v>167227</v>
      </c>
      <c r="K25" s="10">
        <f t="shared" si="6"/>
        <v>305987</v>
      </c>
      <c r="L25" s="10">
        <f t="shared" si="3"/>
        <v>374938</v>
      </c>
      <c r="M25" s="10">
        <f t="shared" si="4"/>
        <v>392474</v>
      </c>
      <c r="N25" s="10">
        <f t="shared" si="5"/>
        <v>767412</v>
      </c>
    </row>
    <row r="26" spans="1:14" x14ac:dyDescent="0.35">
      <c r="A26" s="12">
        <v>21</v>
      </c>
      <c r="B26" s="4" t="s">
        <v>21</v>
      </c>
      <c r="C26" s="14">
        <v>131660</v>
      </c>
      <c r="D26" s="14">
        <v>125420</v>
      </c>
      <c r="E26" s="6">
        <f t="shared" si="1"/>
        <v>257080</v>
      </c>
      <c r="F26" s="14">
        <v>71651</v>
      </c>
      <c r="G26" s="14">
        <v>68423</v>
      </c>
      <c r="H26" s="6">
        <f t="shared" si="2"/>
        <v>140074</v>
      </c>
      <c r="I26" s="14">
        <v>121794</v>
      </c>
      <c r="J26" s="14">
        <v>149848</v>
      </c>
      <c r="K26" s="10">
        <f t="shared" si="6"/>
        <v>271642</v>
      </c>
      <c r="L26" s="10">
        <f t="shared" si="3"/>
        <v>325105</v>
      </c>
      <c r="M26" s="10">
        <f t="shared" si="4"/>
        <v>343691</v>
      </c>
      <c r="N26" s="10">
        <f t="shared" si="5"/>
        <v>668796</v>
      </c>
    </row>
    <row r="27" spans="1:14" x14ac:dyDescent="0.35">
      <c r="A27" s="12">
        <v>22</v>
      </c>
      <c r="B27" s="4" t="s">
        <v>22</v>
      </c>
      <c r="C27" s="14">
        <v>136802</v>
      </c>
      <c r="D27" s="14">
        <v>129644</v>
      </c>
      <c r="E27" s="6">
        <f t="shared" si="1"/>
        <v>266446</v>
      </c>
      <c r="F27" s="14">
        <v>72491</v>
      </c>
      <c r="G27" s="14">
        <v>70709</v>
      </c>
      <c r="H27" s="6">
        <f t="shared" si="2"/>
        <v>143200</v>
      </c>
      <c r="I27" s="14">
        <v>130524</v>
      </c>
      <c r="J27" s="14">
        <v>155416</v>
      </c>
      <c r="K27" s="10">
        <f t="shared" si="6"/>
        <v>285940</v>
      </c>
      <c r="L27" s="10">
        <f t="shared" si="3"/>
        <v>339817</v>
      </c>
      <c r="M27" s="10">
        <f t="shared" si="4"/>
        <v>355769</v>
      </c>
      <c r="N27" s="10">
        <f t="shared" si="5"/>
        <v>695586</v>
      </c>
    </row>
    <row r="28" spans="1:14" x14ac:dyDescent="0.35">
      <c r="A28" s="12">
        <v>23</v>
      </c>
      <c r="B28" s="4" t="s">
        <v>23</v>
      </c>
      <c r="C28" s="14">
        <v>183843</v>
      </c>
      <c r="D28" s="14">
        <v>173864</v>
      </c>
      <c r="E28" s="6">
        <f t="shared" si="1"/>
        <v>357707</v>
      </c>
      <c r="F28" s="14">
        <v>100786</v>
      </c>
      <c r="G28" s="14">
        <v>98650</v>
      </c>
      <c r="H28" s="6">
        <f t="shared" si="2"/>
        <v>199436</v>
      </c>
      <c r="I28" s="14">
        <v>157759</v>
      </c>
      <c r="J28" s="14">
        <v>185479</v>
      </c>
      <c r="K28" s="10">
        <f t="shared" si="6"/>
        <v>343238</v>
      </c>
      <c r="L28" s="10">
        <f t="shared" si="3"/>
        <v>442388</v>
      </c>
      <c r="M28" s="10">
        <f t="shared" si="4"/>
        <v>457993</v>
      </c>
      <c r="N28" s="10">
        <f t="shared" si="5"/>
        <v>900381</v>
      </c>
    </row>
    <row r="29" spans="1:14" x14ac:dyDescent="0.35">
      <c r="A29" s="12">
        <v>24</v>
      </c>
      <c r="B29" s="4" t="s">
        <v>24</v>
      </c>
      <c r="C29" s="14">
        <v>45971</v>
      </c>
      <c r="D29" s="14">
        <v>43395</v>
      </c>
      <c r="E29" s="6">
        <f t="shared" si="1"/>
        <v>89366</v>
      </c>
      <c r="F29" s="14">
        <v>25402</v>
      </c>
      <c r="G29" s="14">
        <v>23662</v>
      </c>
      <c r="H29" s="6">
        <f t="shared" si="2"/>
        <v>49064</v>
      </c>
      <c r="I29" s="14">
        <v>50594</v>
      </c>
      <c r="J29" s="14">
        <v>60147</v>
      </c>
      <c r="K29" s="10">
        <f t="shared" si="6"/>
        <v>110741</v>
      </c>
      <c r="L29" s="10">
        <f t="shared" si="3"/>
        <v>121967</v>
      </c>
      <c r="M29" s="10">
        <f t="shared" si="4"/>
        <v>127204</v>
      </c>
      <c r="N29" s="10">
        <f t="shared" si="5"/>
        <v>249171</v>
      </c>
    </row>
    <row r="30" spans="1:14" x14ac:dyDescent="0.35">
      <c r="A30" s="12">
        <v>25</v>
      </c>
      <c r="B30" s="4" t="s">
        <v>25</v>
      </c>
      <c r="C30" s="14">
        <v>100125</v>
      </c>
      <c r="D30" s="14">
        <v>94766</v>
      </c>
      <c r="E30" s="6">
        <f t="shared" si="1"/>
        <v>194891</v>
      </c>
      <c r="F30" s="14">
        <v>52807</v>
      </c>
      <c r="G30" s="14">
        <v>51423</v>
      </c>
      <c r="H30" s="6">
        <f t="shared" si="2"/>
        <v>104230</v>
      </c>
      <c r="I30" s="14">
        <v>111562</v>
      </c>
      <c r="J30" s="14">
        <v>134006</v>
      </c>
      <c r="K30" s="10">
        <f t="shared" si="6"/>
        <v>245568</v>
      </c>
      <c r="L30" s="10">
        <f t="shared" si="3"/>
        <v>264494</v>
      </c>
      <c r="M30" s="10">
        <f t="shared" si="4"/>
        <v>280195</v>
      </c>
      <c r="N30" s="10">
        <f t="shared" si="5"/>
        <v>544689</v>
      </c>
    </row>
    <row r="31" spans="1:14" x14ac:dyDescent="0.35">
      <c r="A31" s="12">
        <v>26</v>
      </c>
      <c r="B31" s="4" t="s">
        <v>26</v>
      </c>
      <c r="C31" s="14">
        <v>34507</v>
      </c>
      <c r="D31" s="14">
        <v>32586</v>
      </c>
      <c r="E31" s="6">
        <f t="shared" si="1"/>
        <v>67093</v>
      </c>
      <c r="F31" s="14">
        <v>18071</v>
      </c>
      <c r="G31" s="14">
        <v>17680</v>
      </c>
      <c r="H31" s="6">
        <f t="shared" si="2"/>
        <v>35751</v>
      </c>
      <c r="I31" s="14">
        <v>34210</v>
      </c>
      <c r="J31" s="14">
        <v>40391</v>
      </c>
      <c r="K31" s="10">
        <f t="shared" si="6"/>
        <v>74601</v>
      </c>
      <c r="L31" s="10">
        <f t="shared" si="3"/>
        <v>86788</v>
      </c>
      <c r="M31" s="10">
        <f t="shared" si="4"/>
        <v>90657</v>
      </c>
      <c r="N31" s="10">
        <f t="shared" si="5"/>
        <v>177445</v>
      </c>
    </row>
    <row r="32" spans="1:14" x14ac:dyDescent="0.35">
      <c r="A32" s="12">
        <v>27</v>
      </c>
      <c r="B32" s="4" t="s">
        <v>27</v>
      </c>
      <c r="C32" s="14">
        <v>43008</v>
      </c>
      <c r="D32" s="14">
        <v>40550</v>
      </c>
      <c r="E32" s="6">
        <f t="shared" si="1"/>
        <v>83558</v>
      </c>
      <c r="F32" s="14">
        <v>22279</v>
      </c>
      <c r="G32" s="14">
        <v>22018</v>
      </c>
      <c r="H32" s="6">
        <f t="shared" si="2"/>
        <v>44297</v>
      </c>
      <c r="I32" s="14">
        <v>33999</v>
      </c>
      <c r="J32" s="14">
        <v>38769</v>
      </c>
      <c r="K32" s="10">
        <f t="shared" si="6"/>
        <v>72768</v>
      </c>
      <c r="L32" s="10">
        <f t="shared" si="3"/>
        <v>99286</v>
      </c>
      <c r="M32" s="10">
        <f t="shared" si="4"/>
        <v>101337</v>
      </c>
      <c r="N32" s="10">
        <f t="shared" si="5"/>
        <v>200623</v>
      </c>
    </row>
    <row r="33" spans="1:14" x14ac:dyDescent="0.35">
      <c r="A33" s="12">
        <v>28</v>
      </c>
      <c r="B33" s="4" t="s">
        <v>28</v>
      </c>
      <c r="C33" s="14">
        <v>47338</v>
      </c>
      <c r="D33" s="14">
        <v>45019</v>
      </c>
      <c r="E33" s="6">
        <f t="shared" si="1"/>
        <v>92357</v>
      </c>
      <c r="F33" s="14">
        <v>25156</v>
      </c>
      <c r="G33" s="14">
        <v>24742</v>
      </c>
      <c r="H33" s="6">
        <f t="shared" si="2"/>
        <v>49898</v>
      </c>
      <c r="I33" s="14">
        <v>44876</v>
      </c>
      <c r="J33" s="14">
        <v>52152</v>
      </c>
      <c r="K33" s="10">
        <f t="shared" si="6"/>
        <v>97028</v>
      </c>
      <c r="L33" s="10">
        <f t="shared" si="3"/>
        <v>117370</v>
      </c>
      <c r="M33" s="10">
        <f t="shared" si="4"/>
        <v>121913</v>
      </c>
      <c r="N33" s="10">
        <f t="shared" si="5"/>
        <v>239283</v>
      </c>
    </row>
    <row r="34" spans="1:14" x14ac:dyDescent="0.35">
      <c r="A34" s="12">
        <v>29</v>
      </c>
      <c r="B34" s="4" t="s">
        <v>29</v>
      </c>
      <c r="C34" s="14">
        <v>155915</v>
      </c>
      <c r="D34" s="14">
        <v>145964</v>
      </c>
      <c r="E34" s="6">
        <f t="shared" si="1"/>
        <v>301879</v>
      </c>
      <c r="F34" s="14">
        <v>84779</v>
      </c>
      <c r="G34" s="14">
        <v>81380</v>
      </c>
      <c r="H34" s="6">
        <f t="shared" si="2"/>
        <v>166159</v>
      </c>
      <c r="I34" s="14">
        <v>172817</v>
      </c>
      <c r="J34" s="14">
        <v>211619</v>
      </c>
      <c r="K34" s="10">
        <f t="shared" si="6"/>
        <v>384436</v>
      </c>
      <c r="L34" s="10">
        <f t="shared" si="3"/>
        <v>413511</v>
      </c>
      <c r="M34" s="10">
        <f t="shared" si="4"/>
        <v>438963</v>
      </c>
      <c r="N34" s="10">
        <f t="shared" si="5"/>
        <v>852474</v>
      </c>
    </row>
    <row r="35" spans="1:14" x14ac:dyDescent="0.35">
      <c r="A35" s="12">
        <v>30</v>
      </c>
      <c r="B35" s="4" t="s">
        <v>30</v>
      </c>
      <c r="C35" s="14">
        <v>141795</v>
      </c>
      <c r="D35" s="14">
        <v>135416</v>
      </c>
      <c r="E35" s="6">
        <f t="shared" si="1"/>
        <v>277211</v>
      </c>
      <c r="F35" s="14">
        <v>79553</v>
      </c>
      <c r="G35" s="14">
        <v>76962</v>
      </c>
      <c r="H35" s="6">
        <f t="shared" si="2"/>
        <v>156515</v>
      </c>
      <c r="I35" s="14">
        <v>133574</v>
      </c>
      <c r="J35" s="14">
        <v>162164</v>
      </c>
      <c r="K35" s="10">
        <f t="shared" si="6"/>
        <v>295738</v>
      </c>
      <c r="L35" s="10">
        <f t="shared" si="3"/>
        <v>354922</v>
      </c>
      <c r="M35" s="10">
        <f t="shared" si="4"/>
        <v>374542</v>
      </c>
      <c r="N35" s="10">
        <f t="shared" si="5"/>
        <v>729464</v>
      </c>
    </row>
    <row r="36" spans="1:14" x14ac:dyDescent="0.35">
      <c r="A36" s="12">
        <v>31</v>
      </c>
      <c r="B36" s="4" t="s">
        <v>31</v>
      </c>
      <c r="C36" s="14">
        <v>59385</v>
      </c>
      <c r="D36" s="14">
        <v>56232</v>
      </c>
      <c r="E36" s="6">
        <f t="shared" si="1"/>
        <v>115617</v>
      </c>
      <c r="F36" s="14">
        <v>30156</v>
      </c>
      <c r="G36" s="14">
        <v>29057</v>
      </c>
      <c r="H36" s="6">
        <f t="shared" si="2"/>
        <v>59213</v>
      </c>
      <c r="I36" s="14">
        <v>65373</v>
      </c>
      <c r="J36" s="14">
        <v>72272</v>
      </c>
      <c r="K36" s="10">
        <f t="shared" si="6"/>
        <v>137645</v>
      </c>
      <c r="L36" s="10">
        <f t="shared" si="3"/>
        <v>154914</v>
      </c>
      <c r="M36" s="10">
        <f t="shared" si="4"/>
        <v>157561</v>
      </c>
      <c r="N36" s="10">
        <f t="shared" si="5"/>
        <v>312475</v>
      </c>
    </row>
    <row r="37" spans="1:14" x14ac:dyDescent="0.35">
      <c r="A37" s="12">
        <v>32</v>
      </c>
      <c r="B37" s="4" t="s">
        <v>32</v>
      </c>
      <c r="C37" s="14">
        <v>46641</v>
      </c>
      <c r="D37" s="14">
        <v>43998</v>
      </c>
      <c r="E37" s="6">
        <f t="shared" si="1"/>
        <v>90639</v>
      </c>
      <c r="F37" s="14">
        <v>25143</v>
      </c>
      <c r="G37" s="14">
        <v>25213</v>
      </c>
      <c r="H37" s="6">
        <f t="shared" si="2"/>
        <v>50356</v>
      </c>
      <c r="I37" s="14">
        <v>46941</v>
      </c>
      <c r="J37" s="14">
        <v>55566</v>
      </c>
      <c r="K37" s="10">
        <f t="shared" si="6"/>
        <v>102507</v>
      </c>
      <c r="L37" s="10">
        <f t="shared" si="3"/>
        <v>118725</v>
      </c>
      <c r="M37" s="10">
        <f t="shared" si="4"/>
        <v>124777</v>
      </c>
      <c r="N37" s="10">
        <f t="shared" si="5"/>
        <v>243502</v>
      </c>
    </row>
    <row r="38" spans="1:14" x14ac:dyDescent="0.35">
      <c r="A38" s="12">
        <v>33</v>
      </c>
      <c r="B38" s="4" t="s">
        <v>33</v>
      </c>
      <c r="C38" s="14">
        <v>79386</v>
      </c>
      <c r="D38" s="14">
        <v>74673</v>
      </c>
      <c r="E38" s="6">
        <f t="shared" si="1"/>
        <v>154059</v>
      </c>
      <c r="F38" s="14">
        <v>44358</v>
      </c>
      <c r="G38" s="14">
        <v>45667</v>
      </c>
      <c r="H38" s="6">
        <f t="shared" si="2"/>
        <v>90025</v>
      </c>
      <c r="I38" s="14">
        <v>90515</v>
      </c>
      <c r="J38" s="14">
        <v>110180</v>
      </c>
      <c r="K38" s="10">
        <f t="shared" si="6"/>
        <v>200695</v>
      </c>
      <c r="L38" s="10">
        <f t="shared" si="3"/>
        <v>214259</v>
      </c>
      <c r="M38" s="10">
        <f t="shared" si="4"/>
        <v>230520</v>
      </c>
      <c r="N38" s="10">
        <f t="shared" si="5"/>
        <v>444779</v>
      </c>
    </row>
    <row r="39" spans="1:14" x14ac:dyDescent="0.35">
      <c r="A39" s="12">
        <v>34</v>
      </c>
      <c r="B39" s="4" t="s">
        <v>34</v>
      </c>
      <c r="C39" s="14">
        <v>108519</v>
      </c>
      <c r="D39" s="14">
        <v>103127</v>
      </c>
      <c r="E39" s="6">
        <f t="shared" si="1"/>
        <v>211646</v>
      </c>
      <c r="F39" s="14">
        <v>60923</v>
      </c>
      <c r="G39" s="14">
        <v>57022</v>
      </c>
      <c r="H39" s="6">
        <f t="shared" si="2"/>
        <v>117945</v>
      </c>
      <c r="I39" s="14">
        <v>122298</v>
      </c>
      <c r="J39" s="14">
        <v>150031</v>
      </c>
      <c r="K39" s="10">
        <f t="shared" si="6"/>
        <v>272329</v>
      </c>
      <c r="L39" s="10">
        <f t="shared" si="3"/>
        <v>291740</v>
      </c>
      <c r="M39" s="10">
        <f t="shared" si="4"/>
        <v>310180</v>
      </c>
      <c r="N39" s="10">
        <f t="shared" si="5"/>
        <v>601920</v>
      </c>
    </row>
    <row r="40" spans="1:14" x14ac:dyDescent="0.35">
      <c r="A40" s="12">
        <v>35</v>
      </c>
      <c r="B40" s="4" t="s">
        <v>35</v>
      </c>
      <c r="C40" s="14">
        <v>85215</v>
      </c>
      <c r="D40" s="14">
        <v>80401</v>
      </c>
      <c r="E40" s="6">
        <f t="shared" si="1"/>
        <v>165616</v>
      </c>
      <c r="F40" s="14">
        <v>44983</v>
      </c>
      <c r="G40" s="14">
        <v>44100</v>
      </c>
      <c r="H40" s="6">
        <f t="shared" si="2"/>
        <v>89083</v>
      </c>
      <c r="I40" s="14">
        <v>88043</v>
      </c>
      <c r="J40" s="14">
        <v>108006</v>
      </c>
      <c r="K40" s="10">
        <f t="shared" si="6"/>
        <v>196049</v>
      </c>
      <c r="L40" s="10">
        <f t="shared" si="3"/>
        <v>218241</v>
      </c>
      <c r="M40" s="10">
        <f t="shared" si="4"/>
        <v>232507</v>
      </c>
      <c r="N40" s="10">
        <f t="shared" si="5"/>
        <v>450748</v>
      </c>
    </row>
    <row r="41" spans="1:14" x14ac:dyDescent="0.35">
      <c r="A41" s="12">
        <v>36</v>
      </c>
      <c r="B41" s="4" t="s">
        <v>36</v>
      </c>
      <c r="C41" s="14">
        <v>109240</v>
      </c>
      <c r="D41" s="14">
        <v>104084</v>
      </c>
      <c r="E41" s="6">
        <f t="shared" si="1"/>
        <v>213324</v>
      </c>
      <c r="F41" s="14">
        <v>59459</v>
      </c>
      <c r="G41" s="14">
        <v>58452</v>
      </c>
      <c r="H41" s="6">
        <f t="shared" si="2"/>
        <v>117911</v>
      </c>
      <c r="I41" s="14">
        <v>94576</v>
      </c>
      <c r="J41" s="14">
        <v>114584</v>
      </c>
      <c r="K41" s="10">
        <f t="shared" si="6"/>
        <v>209160</v>
      </c>
      <c r="L41" s="10">
        <f t="shared" si="3"/>
        <v>263275</v>
      </c>
      <c r="M41" s="10">
        <f t="shared" si="4"/>
        <v>277120</v>
      </c>
      <c r="N41" s="10">
        <f t="shared" si="5"/>
        <v>540395</v>
      </c>
    </row>
    <row r="42" spans="1:14" x14ac:dyDescent="0.35">
      <c r="A42" s="12">
        <v>37</v>
      </c>
      <c r="B42" s="4" t="s">
        <v>37</v>
      </c>
      <c r="C42" s="14">
        <v>68457</v>
      </c>
      <c r="D42" s="14">
        <v>64685</v>
      </c>
      <c r="E42" s="6">
        <f t="shared" si="1"/>
        <v>133142</v>
      </c>
      <c r="F42" s="14">
        <v>38240</v>
      </c>
      <c r="G42" s="14">
        <v>37854</v>
      </c>
      <c r="H42" s="6">
        <f t="shared" si="2"/>
        <v>76094</v>
      </c>
      <c r="I42" s="14">
        <v>58636</v>
      </c>
      <c r="J42" s="14">
        <v>71380</v>
      </c>
      <c r="K42" s="10">
        <f t="shared" si="6"/>
        <v>130016</v>
      </c>
      <c r="L42" s="10">
        <f t="shared" si="3"/>
        <v>165333</v>
      </c>
      <c r="M42" s="10">
        <f t="shared" si="4"/>
        <v>173919</v>
      </c>
      <c r="N42" s="10">
        <f t="shared" si="5"/>
        <v>339252</v>
      </c>
    </row>
    <row r="43" spans="1:14" x14ac:dyDescent="0.35">
      <c r="A43" s="12">
        <v>38</v>
      </c>
      <c r="B43" s="4" t="s">
        <v>38</v>
      </c>
      <c r="C43" s="14">
        <v>33520</v>
      </c>
      <c r="D43" s="14">
        <v>31900</v>
      </c>
      <c r="E43" s="6">
        <f t="shared" si="1"/>
        <v>65420</v>
      </c>
      <c r="F43" s="14">
        <v>17272</v>
      </c>
      <c r="G43" s="14">
        <v>17088</v>
      </c>
      <c r="H43" s="6">
        <f t="shared" si="2"/>
        <v>34360</v>
      </c>
      <c r="I43" s="14">
        <v>29400</v>
      </c>
      <c r="J43" s="14">
        <v>34387</v>
      </c>
      <c r="K43" s="10">
        <f t="shared" si="6"/>
        <v>63787</v>
      </c>
      <c r="L43" s="10">
        <f t="shared" si="3"/>
        <v>80192</v>
      </c>
      <c r="M43" s="10">
        <f t="shared" si="4"/>
        <v>83375</v>
      </c>
      <c r="N43" s="10">
        <f t="shared" si="5"/>
        <v>163567</v>
      </c>
    </row>
    <row r="44" spans="1:14" x14ac:dyDescent="0.35">
      <c r="A44" s="12">
        <v>39</v>
      </c>
      <c r="B44" s="4" t="s">
        <v>39</v>
      </c>
      <c r="C44" s="14">
        <v>144861</v>
      </c>
      <c r="D44" s="14">
        <v>137892</v>
      </c>
      <c r="E44" s="6">
        <f t="shared" si="1"/>
        <v>282753</v>
      </c>
      <c r="F44" s="14">
        <v>76750</v>
      </c>
      <c r="G44" s="14">
        <v>74674</v>
      </c>
      <c r="H44" s="6">
        <f t="shared" si="2"/>
        <v>151424</v>
      </c>
      <c r="I44" s="14">
        <v>179923</v>
      </c>
      <c r="J44" s="14">
        <v>232099</v>
      </c>
      <c r="K44" s="10">
        <f t="shared" si="6"/>
        <v>412022</v>
      </c>
      <c r="L44" s="10">
        <f t="shared" si="3"/>
        <v>401534</v>
      </c>
      <c r="M44" s="10">
        <f t="shared" si="4"/>
        <v>444665</v>
      </c>
      <c r="N44" s="10">
        <f t="shared" si="5"/>
        <v>846199</v>
      </c>
    </row>
    <row r="45" spans="1:14" s="2" customFormat="1" x14ac:dyDescent="0.35">
      <c r="A45" s="7">
        <v>40</v>
      </c>
      <c r="B45" s="5" t="s">
        <v>40</v>
      </c>
      <c r="C45" s="14">
        <v>29281</v>
      </c>
      <c r="D45" s="14">
        <v>27991</v>
      </c>
      <c r="E45" s="6">
        <f t="shared" si="1"/>
        <v>57272</v>
      </c>
      <c r="F45" s="14">
        <v>14925</v>
      </c>
      <c r="G45" s="14">
        <v>15036</v>
      </c>
      <c r="H45" s="6">
        <f t="shared" si="2"/>
        <v>29961</v>
      </c>
      <c r="I45" s="14">
        <v>49891</v>
      </c>
      <c r="J45" s="14">
        <v>63413</v>
      </c>
      <c r="K45" s="10">
        <f t="shared" si="6"/>
        <v>113304</v>
      </c>
      <c r="L45" s="10">
        <f t="shared" si="3"/>
        <v>94097</v>
      </c>
      <c r="M45" s="10">
        <f t="shared" si="4"/>
        <v>106440</v>
      </c>
      <c r="N45" s="10">
        <f t="shared" si="5"/>
        <v>200537</v>
      </c>
    </row>
    <row r="46" spans="1:14" x14ac:dyDescent="0.35">
      <c r="A46" s="12">
        <v>41</v>
      </c>
      <c r="B46" s="4" t="s">
        <v>41</v>
      </c>
      <c r="C46" s="14">
        <v>47288</v>
      </c>
      <c r="D46" s="14">
        <v>44887</v>
      </c>
      <c r="E46" s="6">
        <f t="shared" si="1"/>
        <v>92175</v>
      </c>
      <c r="F46" s="14">
        <v>27855</v>
      </c>
      <c r="G46" s="14">
        <v>26970</v>
      </c>
      <c r="H46" s="6">
        <f t="shared" si="2"/>
        <v>54825</v>
      </c>
      <c r="I46" s="14">
        <v>94445</v>
      </c>
      <c r="J46" s="14">
        <v>113580</v>
      </c>
      <c r="K46" s="10">
        <f t="shared" si="6"/>
        <v>208025</v>
      </c>
      <c r="L46" s="10">
        <f t="shared" si="3"/>
        <v>169588</v>
      </c>
      <c r="M46" s="10">
        <f t="shared" si="4"/>
        <v>185437</v>
      </c>
      <c r="N46" s="10">
        <f t="shared" si="5"/>
        <v>355025</v>
      </c>
    </row>
    <row r="47" spans="1:14" x14ac:dyDescent="0.35">
      <c r="A47" s="12">
        <v>42</v>
      </c>
      <c r="B47" s="4" t="s">
        <v>42</v>
      </c>
      <c r="C47" s="14">
        <v>33804</v>
      </c>
      <c r="D47" s="14">
        <v>31677</v>
      </c>
      <c r="E47" s="6">
        <f t="shared" si="1"/>
        <v>65481</v>
      </c>
      <c r="F47" s="14">
        <v>20996</v>
      </c>
      <c r="G47" s="14">
        <v>19677</v>
      </c>
      <c r="H47" s="6">
        <f t="shared" si="2"/>
        <v>40673</v>
      </c>
      <c r="I47" s="14">
        <v>50787</v>
      </c>
      <c r="J47" s="14">
        <v>63834</v>
      </c>
      <c r="K47" s="10">
        <f t="shared" si="6"/>
        <v>114621</v>
      </c>
      <c r="L47" s="10">
        <f t="shared" si="3"/>
        <v>105587</v>
      </c>
      <c r="M47" s="10">
        <f t="shared" si="4"/>
        <v>115188</v>
      </c>
      <c r="N47" s="10">
        <f t="shared" si="5"/>
        <v>220775</v>
      </c>
    </row>
    <row r="48" spans="1:14" x14ac:dyDescent="0.35">
      <c r="A48" s="12">
        <v>43</v>
      </c>
      <c r="B48" s="4" t="s">
        <v>43</v>
      </c>
      <c r="C48" s="14">
        <v>29175</v>
      </c>
      <c r="D48" s="14">
        <v>27427</v>
      </c>
      <c r="E48" s="6">
        <f t="shared" si="1"/>
        <v>56602</v>
      </c>
      <c r="F48" s="14">
        <v>16888</v>
      </c>
      <c r="G48" s="14">
        <v>16705</v>
      </c>
      <c r="H48" s="6">
        <f t="shared" si="2"/>
        <v>33593</v>
      </c>
      <c r="I48" s="14">
        <v>53121</v>
      </c>
      <c r="J48" s="14">
        <v>69317</v>
      </c>
      <c r="K48" s="10">
        <f t="shared" si="6"/>
        <v>122438</v>
      </c>
      <c r="L48" s="10">
        <f t="shared" si="3"/>
        <v>99184</v>
      </c>
      <c r="M48" s="10">
        <f t="shared" si="4"/>
        <v>113449</v>
      </c>
      <c r="N48" s="10">
        <f t="shared" si="5"/>
        <v>212633</v>
      </c>
    </row>
    <row r="49" spans="1:14" x14ac:dyDescent="0.35">
      <c r="A49" s="12">
        <v>44</v>
      </c>
      <c r="B49" s="4" t="s">
        <v>44</v>
      </c>
      <c r="C49" s="14">
        <v>39992</v>
      </c>
      <c r="D49" s="14">
        <v>37677</v>
      </c>
      <c r="E49" s="6">
        <f t="shared" si="1"/>
        <v>77669</v>
      </c>
      <c r="F49" s="14">
        <v>20487</v>
      </c>
      <c r="G49" s="14">
        <v>19311</v>
      </c>
      <c r="H49" s="6">
        <f t="shared" si="2"/>
        <v>39798</v>
      </c>
      <c r="I49" s="14">
        <v>56953</v>
      </c>
      <c r="J49" s="14">
        <v>62726</v>
      </c>
      <c r="K49" s="10">
        <f t="shared" si="6"/>
        <v>119679</v>
      </c>
      <c r="L49" s="10">
        <f t="shared" si="3"/>
        <v>117432</v>
      </c>
      <c r="M49" s="10">
        <f t="shared" si="4"/>
        <v>119714</v>
      </c>
      <c r="N49" s="10">
        <f t="shared" si="5"/>
        <v>237146</v>
      </c>
    </row>
    <row r="50" spans="1:14" x14ac:dyDescent="0.35">
      <c r="A50" s="12">
        <v>45</v>
      </c>
      <c r="B50" s="4" t="s">
        <v>45</v>
      </c>
      <c r="C50" s="14">
        <v>33853</v>
      </c>
      <c r="D50" s="14">
        <v>31735</v>
      </c>
      <c r="E50" s="6">
        <f t="shared" si="1"/>
        <v>65588</v>
      </c>
      <c r="F50" s="14">
        <v>18995</v>
      </c>
      <c r="G50" s="14">
        <v>18274</v>
      </c>
      <c r="H50" s="6">
        <f t="shared" si="2"/>
        <v>37269</v>
      </c>
      <c r="I50" s="14">
        <v>56790</v>
      </c>
      <c r="J50" s="14">
        <v>68465</v>
      </c>
      <c r="K50" s="10">
        <f t="shared" si="6"/>
        <v>125255</v>
      </c>
      <c r="L50" s="10">
        <f t="shared" si="3"/>
        <v>109638</v>
      </c>
      <c r="M50" s="10">
        <f t="shared" si="4"/>
        <v>118474</v>
      </c>
      <c r="N50" s="10">
        <f t="shared" si="5"/>
        <v>228112</v>
      </c>
    </row>
    <row r="51" spans="1:14" x14ac:dyDescent="0.35">
      <c r="A51" s="12">
        <v>46</v>
      </c>
      <c r="B51" s="4" t="s">
        <v>46</v>
      </c>
      <c r="C51" s="14">
        <v>107551</v>
      </c>
      <c r="D51" s="14">
        <v>101152</v>
      </c>
      <c r="E51" s="6">
        <f t="shared" si="1"/>
        <v>208703</v>
      </c>
      <c r="F51" s="14">
        <v>53371</v>
      </c>
      <c r="G51" s="14">
        <v>53447</v>
      </c>
      <c r="H51" s="6">
        <f t="shared" si="2"/>
        <v>106818</v>
      </c>
      <c r="I51" s="14">
        <v>129813</v>
      </c>
      <c r="J51" s="14">
        <v>156604</v>
      </c>
      <c r="K51" s="10">
        <f t="shared" si="6"/>
        <v>286417</v>
      </c>
      <c r="L51" s="10">
        <f t="shared" si="3"/>
        <v>290735</v>
      </c>
      <c r="M51" s="10">
        <f t="shared" si="4"/>
        <v>311203</v>
      </c>
      <c r="N51" s="10">
        <f t="shared" si="5"/>
        <v>601938</v>
      </c>
    </row>
    <row r="52" spans="1:14" x14ac:dyDescent="0.35">
      <c r="A52" s="12">
        <v>47</v>
      </c>
      <c r="B52" s="4" t="s">
        <v>47</v>
      </c>
      <c r="C52" s="14">
        <v>29583</v>
      </c>
      <c r="D52" s="14">
        <v>28056</v>
      </c>
      <c r="E52" s="6">
        <f t="shared" si="1"/>
        <v>57639</v>
      </c>
      <c r="F52" s="14">
        <v>14999</v>
      </c>
      <c r="G52" s="14">
        <v>14569</v>
      </c>
      <c r="H52" s="6">
        <f t="shared" si="2"/>
        <v>29568</v>
      </c>
      <c r="I52" s="14">
        <v>19558</v>
      </c>
      <c r="J52" s="14">
        <v>21156</v>
      </c>
      <c r="K52" s="10">
        <f t="shared" si="6"/>
        <v>40714</v>
      </c>
      <c r="L52" s="10">
        <f t="shared" si="3"/>
        <v>64140</v>
      </c>
      <c r="M52" s="10">
        <f t="shared" si="4"/>
        <v>63781</v>
      </c>
      <c r="N52" s="10">
        <f t="shared" si="5"/>
        <v>127921</v>
      </c>
    </row>
    <row r="53" spans="1:14" x14ac:dyDescent="0.35">
      <c r="A53" s="12">
        <v>48</v>
      </c>
      <c r="B53" s="4" t="s">
        <v>48</v>
      </c>
      <c r="C53" s="14">
        <v>86904</v>
      </c>
      <c r="D53" s="14">
        <v>81122</v>
      </c>
      <c r="E53" s="6">
        <f t="shared" si="1"/>
        <v>168026</v>
      </c>
      <c r="F53" s="14">
        <v>49398</v>
      </c>
      <c r="G53" s="14">
        <v>45916</v>
      </c>
      <c r="H53" s="6">
        <f t="shared" si="2"/>
        <v>95314</v>
      </c>
      <c r="I53" s="14">
        <v>110469</v>
      </c>
      <c r="J53" s="14">
        <v>142464</v>
      </c>
      <c r="K53" s="10">
        <f t="shared" si="6"/>
        <v>252933</v>
      </c>
      <c r="L53" s="10">
        <f t="shared" si="3"/>
        <v>246771</v>
      </c>
      <c r="M53" s="10">
        <f t="shared" si="4"/>
        <v>269502</v>
      </c>
      <c r="N53" s="10">
        <f t="shared" si="5"/>
        <v>516273</v>
      </c>
    </row>
    <row r="54" spans="1:14" x14ac:dyDescent="0.35">
      <c r="A54" s="12">
        <v>49</v>
      </c>
      <c r="B54" s="4" t="s">
        <v>49</v>
      </c>
      <c r="C54" s="14">
        <v>29040</v>
      </c>
      <c r="D54" s="14">
        <v>27424</v>
      </c>
      <c r="E54" s="6">
        <f t="shared" si="1"/>
        <v>56464</v>
      </c>
      <c r="F54" s="14">
        <v>15750</v>
      </c>
      <c r="G54" s="14">
        <v>14764</v>
      </c>
      <c r="H54" s="6">
        <f t="shared" si="2"/>
        <v>30514</v>
      </c>
      <c r="I54" s="14">
        <v>33857</v>
      </c>
      <c r="J54" s="14">
        <v>43017</v>
      </c>
      <c r="K54" s="10">
        <f t="shared" si="6"/>
        <v>76874</v>
      </c>
      <c r="L54" s="10">
        <f t="shared" si="3"/>
        <v>78647</v>
      </c>
      <c r="M54" s="10">
        <f t="shared" si="4"/>
        <v>85205</v>
      </c>
      <c r="N54" s="10">
        <f t="shared" si="5"/>
        <v>163852</v>
      </c>
    </row>
    <row r="55" spans="1:14" x14ac:dyDescent="0.35">
      <c r="A55" s="12">
        <v>50</v>
      </c>
      <c r="B55" s="4" t="s">
        <v>50</v>
      </c>
      <c r="C55" s="14">
        <v>65375</v>
      </c>
      <c r="D55" s="14">
        <v>60830</v>
      </c>
      <c r="E55" s="6">
        <f t="shared" si="1"/>
        <v>126205</v>
      </c>
      <c r="F55" s="14">
        <v>35027</v>
      </c>
      <c r="G55" s="14">
        <v>33672</v>
      </c>
      <c r="H55" s="6">
        <f t="shared" si="2"/>
        <v>68699</v>
      </c>
      <c r="I55" s="14">
        <v>69570</v>
      </c>
      <c r="J55" s="14">
        <v>85064</v>
      </c>
      <c r="K55" s="10">
        <f t="shared" si="6"/>
        <v>154634</v>
      </c>
      <c r="L55" s="10">
        <f t="shared" si="3"/>
        <v>169972</v>
      </c>
      <c r="M55" s="10">
        <f t="shared" si="4"/>
        <v>179566</v>
      </c>
      <c r="N55" s="10">
        <f t="shared" si="5"/>
        <v>349538</v>
      </c>
    </row>
    <row r="56" spans="1:14" x14ac:dyDescent="0.35">
      <c r="A56" s="12">
        <v>51</v>
      </c>
      <c r="B56" s="4" t="s">
        <v>51</v>
      </c>
      <c r="C56" s="14">
        <v>70176</v>
      </c>
      <c r="D56" s="14">
        <v>65950</v>
      </c>
      <c r="E56" s="6">
        <f t="shared" si="1"/>
        <v>136126</v>
      </c>
      <c r="F56" s="14">
        <v>34977</v>
      </c>
      <c r="G56" s="14">
        <v>33698</v>
      </c>
      <c r="H56" s="6">
        <f t="shared" si="2"/>
        <v>68675</v>
      </c>
      <c r="I56" s="14">
        <v>43214</v>
      </c>
      <c r="J56" s="14">
        <v>50908</v>
      </c>
      <c r="K56" s="10">
        <f t="shared" si="6"/>
        <v>94122</v>
      </c>
      <c r="L56" s="10">
        <f t="shared" si="3"/>
        <v>148367</v>
      </c>
      <c r="M56" s="10">
        <f t="shared" si="4"/>
        <v>150556</v>
      </c>
      <c r="N56" s="10">
        <f t="shared" si="5"/>
        <v>298923</v>
      </c>
    </row>
    <row r="57" spans="1:14" x14ac:dyDescent="0.35">
      <c r="A57" s="12">
        <v>52</v>
      </c>
      <c r="B57" s="4" t="s">
        <v>52</v>
      </c>
      <c r="C57" s="14">
        <v>47068</v>
      </c>
      <c r="D57" s="14">
        <v>44281</v>
      </c>
      <c r="E57" s="6">
        <f t="shared" si="1"/>
        <v>91349</v>
      </c>
      <c r="F57" s="14">
        <v>25988</v>
      </c>
      <c r="G57" s="14">
        <v>24766</v>
      </c>
      <c r="H57" s="6">
        <f t="shared" si="2"/>
        <v>50754</v>
      </c>
      <c r="I57" s="14">
        <v>63108</v>
      </c>
      <c r="J57" s="14">
        <v>82546</v>
      </c>
      <c r="K57" s="10">
        <f t="shared" si="6"/>
        <v>145654</v>
      </c>
      <c r="L57" s="10">
        <f t="shared" si="3"/>
        <v>136164</v>
      </c>
      <c r="M57" s="10">
        <f t="shared" si="4"/>
        <v>151593</v>
      </c>
      <c r="N57" s="10">
        <f t="shared" si="5"/>
        <v>287757</v>
      </c>
    </row>
    <row r="58" spans="1:14" x14ac:dyDescent="0.35">
      <c r="A58" s="12">
        <v>53</v>
      </c>
      <c r="B58" s="4" t="s">
        <v>53</v>
      </c>
      <c r="C58" s="14">
        <v>72728</v>
      </c>
      <c r="D58" s="14">
        <v>68990</v>
      </c>
      <c r="E58" s="6">
        <f t="shared" si="1"/>
        <v>141718</v>
      </c>
      <c r="F58" s="14">
        <v>42586</v>
      </c>
      <c r="G58" s="14">
        <v>38266</v>
      </c>
      <c r="H58" s="6">
        <f t="shared" si="2"/>
        <v>80852</v>
      </c>
      <c r="I58" s="14">
        <v>88115</v>
      </c>
      <c r="J58" s="14">
        <v>110642</v>
      </c>
      <c r="K58" s="10">
        <f t="shared" si="6"/>
        <v>198757</v>
      </c>
      <c r="L58" s="10">
        <f t="shared" si="3"/>
        <v>203429</v>
      </c>
      <c r="M58" s="10">
        <f t="shared" si="4"/>
        <v>217898</v>
      </c>
      <c r="N58" s="10">
        <f t="shared" si="5"/>
        <v>421327</v>
      </c>
    </row>
    <row r="59" spans="1:14" x14ac:dyDescent="0.35">
      <c r="A59" s="12">
        <v>54</v>
      </c>
      <c r="B59" s="4" t="s">
        <v>54</v>
      </c>
      <c r="C59" s="14">
        <v>43680</v>
      </c>
      <c r="D59" s="14">
        <v>40746</v>
      </c>
      <c r="E59" s="6">
        <f t="shared" si="1"/>
        <v>84426</v>
      </c>
      <c r="F59" s="14">
        <v>24419</v>
      </c>
      <c r="G59" s="14">
        <v>23561</v>
      </c>
      <c r="H59" s="6">
        <f t="shared" si="2"/>
        <v>47980</v>
      </c>
      <c r="I59" s="14">
        <v>57046</v>
      </c>
      <c r="J59" s="14">
        <v>73876</v>
      </c>
      <c r="K59" s="10">
        <f t="shared" si="6"/>
        <v>130922</v>
      </c>
      <c r="L59" s="10">
        <f t="shared" si="3"/>
        <v>125145</v>
      </c>
      <c r="M59" s="10">
        <f t="shared" si="4"/>
        <v>138183</v>
      </c>
      <c r="N59" s="10">
        <f t="shared" si="5"/>
        <v>263328</v>
      </c>
    </row>
    <row r="60" spans="1:14" x14ac:dyDescent="0.35">
      <c r="A60" s="12">
        <v>55</v>
      </c>
      <c r="B60" s="4" t="s">
        <v>55</v>
      </c>
      <c r="C60" s="14">
        <v>86830</v>
      </c>
      <c r="D60" s="14">
        <v>81268</v>
      </c>
      <c r="E60" s="6">
        <f t="shared" si="1"/>
        <v>168098</v>
      </c>
      <c r="F60" s="14">
        <v>48648</v>
      </c>
      <c r="G60" s="14">
        <v>45387</v>
      </c>
      <c r="H60" s="6">
        <f t="shared" si="2"/>
        <v>94035</v>
      </c>
      <c r="I60" s="14">
        <v>95807</v>
      </c>
      <c r="J60" s="14">
        <v>119722</v>
      </c>
      <c r="K60" s="10">
        <f t="shared" si="6"/>
        <v>215529</v>
      </c>
      <c r="L60" s="10">
        <f t="shared" si="3"/>
        <v>231285</v>
      </c>
      <c r="M60" s="10">
        <f t="shared" si="4"/>
        <v>246377</v>
      </c>
      <c r="N60" s="10">
        <f t="shared" si="5"/>
        <v>477662</v>
      </c>
    </row>
    <row r="61" spans="1:14" x14ac:dyDescent="0.35">
      <c r="A61" s="12">
        <v>56</v>
      </c>
      <c r="B61" s="4" t="s">
        <v>56</v>
      </c>
      <c r="C61" s="14">
        <v>73442</v>
      </c>
      <c r="D61" s="14">
        <v>69135</v>
      </c>
      <c r="E61" s="6">
        <f t="shared" si="1"/>
        <v>142577</v>
      </c>
      <c r="F61" s="14">
        <v>44031</v>
      </c>
      <c r="G61" s="14">
        <v>40432</v>
      </c>
      <c r="H61" s="6">
        <f t="shared" si="2"/>
        <v>84463</v>
      </c>
      <c r="I61" s="14">
        <v>82549</v>
      </c>
      <c r="J61" s="14">
        <v>112208</v>
      </c>
      <c r="K61" s="10">
        <f t="shared" si="6"/>
        <v>194757</v>
      </c>
      <c r="L61" s="10">
        <f t="shared" si="3"/>
        <v>200022</v>
      </c>
      <c r="M61" s="10">
        <f t="shared" si="4"/>
        <v>221775</v>
      </c>
      <c r="N61" s="10">
        <f t="shared" si="5"/>
        <v>421797</v>
      </c>
    </row>
    <row r="62" spans="1:14" x14ac:dyDescent="0.35">
      <c r="A62" s="12">
        <v>57</v>
      </c>
      <c r="B62" s="4" t="s">
        <v>57</v>
      </c>
      <c r="C62" s="14">
        <v>80025</v>
      </c>
      <c r="D62" s="14">
        <v>75531</v>
      </c>
      <c r="E62" s="6">
        <f t="shared" si="1"/>
        <v>155556</v>
      </c>
      <c r="F62" s="14">
        <v>47742</v>
      </c>
      <c r="G62" s="14">
        <v>41558</v>
      </c>
      <c r="H62" s="6">
        <f t="shared" si="2"/>
        <v>89300</v>
      </c>
      <c r="I62" s="14">
        <v>72967</v>
      </c>
      <c r="J62" s="14">
        <v>90900</v>
      </c>
      <c r="K62" s="10">
        <f t="shared" si="6"/>
        <v>163867</v>
      </c>
      <c r="L62" s="10">
        <f t="shared" si="3"/>
        <v>200734</v>
      </c>
      <c r="M62" s="10">
        <f t="shared" si="4"/>
        <v>207989</v>
      </c>
      <c r="N62" s="10">
        <f t="shared" si="5"/>
        <v>408723</v>
      </c>
    </row>
    <row r="63" spans="1:14" x14ac:dyDescent="0.35">
      <c r="A63" s="12">
        <v>58</v>
      </c>
      <c r="B63" s="4" t="s">
        <v>58</v>
      </c>
      <c r="C63" s="14">
        <v>70531</v>
      </c>
      <c r="D63" s="14">
        <v>66798</v>
      </c>
      <c r="E63" s="6">
        <f t="shared" si="1"/>
        <v>137329</v>
      </c>
      <c r="F63" s="14">
        <v>37834</v>
      </c>
      <c r="G63" s="14">
        <v>37672</v>
      </c>
      <c r="H63" s="6">
        <f t="shared" si="2"/>
        <v>75506</v>
      </c>
      <c r="I63" s="14">
        <v>86694</v>
      </c>
      <c r="J63" s="14">
        <v>115711</v>
      </c>
      <c r="K63" s="10">
        <f t="shared" si="6"/>
        <v>202405</v>
      </c>
      <c r="L63" s="10">
        <f t="shared" si="3"/>
        <v>195059</v>
      </c>
      <c r="M63" s="10">
        <f t="shared" si="4"/>
        <v>220181</v>
      </c>
      <c r="N63" s="10">
        <f t="shared" si="5"/>
        <v>415240</v>
      </c>
    </row>
    <row r="64" spans="1:14" x14ac:dyDescent="0.35">
      <c r="A64" s="12">
        <v>59</v>
      </c>
      <c r="B64" s="4" t="s">
        <v>59</v>
      </c>
      <c r="C64" s="14">
        <v>81208</v>
      </c>
      <c r="D64" s="14">
        <v>77058</v>
      </c>
      <c r="E64" s="6">
        <f t="shared" si="1"/>
        <v>158266</v>
      </c>
      <c r="F64" s="14">
        <v>46787</v>
      </c>
      <c r="G64" s="14">
        <v>42932</v>
      </c>
      <c r="H64" s="6">
        <f t="shared" si="2"/>
        <v>89719</v>
      </c>
      <c r="I64" s="14">
        <v>83551</v>
      </c>
      <c r="J64" s="14">
        <v>115159</v>
      </c>
      <c r="K64" s="10">
        <f t="shared" si="6"/>
        <v>198710</v>
      </c>
      <c r="L64" s="10">
        <f t="shared" si="3"/>
        <v>211546</v>
      </c>
      <c r="M64" s="10">
        <f t="shared" si="4"/>
        <v>235149</v>
      </c>
      <c r="N64" s="10">
        <f t="shared" si="5"/>
        <v>446695</v>
      </c>
    </row>
    <row r="65" spans="1:14" x14ac:dyDescent="0.35">
      <c r="A65" s="12">
        <v>60</v>
      </c>
      <c r="B65" s="4" t="s">
        <v>60</v>
      </c>
      <c r="C65" s="14">
        <v>53816</v>
      </c>
      <c r="D65" s="14">
        <v>51006</v>
      </c>
      <c r="E65" s="6">
        <f t="shared" si="1"/>
        <v>104822</v>
      </c>
      <c r="F65" s="14">
        <v>27806</v>
      </c>
      <c r="G65" s="14">
        <v>27225</v>
      </c>
      <c r="H65" s="6">
        <f t="shared" si="2"/>
        <v>55031</v>
      </c>
      <c r="I65" s="14">
        <v>48148</v>
      </c>
      <c r="J65" s="14">
        <v>63770</v>
      </c>
      <c r="K65" s="10">
        <f t="shared" si="6"/>
        <v>111918</v>
      </c>
      <c r="L65" s="10">
        <f t="shared" si="3"/>
        <v>129770</v>
      </c>
      <c r="M65" s="10">
        <f t="shared" si="4"/>
        <v>142001</v>
      </c>
      <c r="N65" s="10">
        <f t="shared" si="5"/>
        <v>271771</v>
      </c>
    </row>
    <row r="66" spans="1:14" x14ac:dyDescent="0.35">
      <c r="A66" s="12">
        <v>61</v>
      </c>
      <c r="B66" s="4" t="s">
        <v>61</v>
      </c>
      <c r="C66" s="14">
        <v>14241</v>
      </c>
      <c r="D66" s="14">
        <v>13279</v>
      </c>
      <c r="E66" s="6">
        <f t="shared" si="1"/>
        <v>27520</v>
      </c>
      <c r="F66" s="14">
        <v>8396</v>
      </c>
      <c r="G66" s="14">
        <v>8159</v>
      </c>
      <c r="H66" s="6">
        <f t="shared" si="2"/>
        <v>16555</v>
      </c>
      <c r="I66" s="14">
        <v>20851</v>
      </c>
      <c r="J66" s="14">
        <v>29251</v>
      </c>
      <c r="K66" s="10">
        <f t="shared" si="6"/>
        <v>50102</v>
      </c>
      <c r="L66" s="10">
        <f t="shared" si="3"/>
        <v>43488</v>
      </c>
      <c r="M66" s="10">
        <f t="shared" si="4"/>
        <v>50689</v>
      </c>
      <c r="N66" s="10">
        <f t="shared" si="5"/>
        <v>94177</v>
      </c>
    </row>
    <row r="67" spans="1:14" x14ac:dyDescent="0.35">
      <c r="A67" s="12">
        <v>62</v>
      </c>
      <c r="B67" s="4" t="s">
        <v>62</v>
      </c>
      <c r="C67" s="14">
        <v>42578</v>
      </c>
      <c r="D67" s="14">
        <v>40165</v>
      </c>
      <c r="E67" s="6">
        <f t="shared" si="1"/>
        <v>82743</v>
      </c>
      <c r="F67" s="14">
        <v>22723</v>
      </c>
      <c r="G67" s="14">
        <v>22351</v>
      </c>
      <c r="H67" s="6">
        <f t="shared" si="2"/>
        <v>45074</v>
      </c>
      <c r="I67" s="14">
        <v>47327</v>
      </c>
      <c r="J67" s="14">
        <v>63876</v>
      </c>
      <c r="K67" s="10">
        <f t="shared" si="6"/>
        <v>111203</v>
      </c>
      <c r="L67" s="10">
        <f t="shared" si="3"/>
        <v>112628</v>
      </c>
      <c r="M67" s="10">
        <f t="shared" si="4"/>
        <v>126392</v>
      </c>
      <c r="N67" s="10">
        <f t="shared" si="5"/>
        <v>239020</v>
      </c>
    </row>
    <row r="68" spans="1:14" x14ac:dyDescent="0.35">
      <c r="A68" s="12">
        <v>63</v>
      </c>
      <c r="B68" s="4" t="s">
        <v>63</v>
      </c>
      <c r="C68" s="14">
        <v>51507</v>
      </c>
      <c r="D68" s="14">
        <v>48628</v>
      </c>
      <c r="E68" s="6">
        <f t="shared" si="1"/>
        <v>100135</v>
      </c>
      <c r="F68" s="14">
        <v>29591</v>
      </c>
      <c r="G68" s="14">
        <v>25971</v>
      </c>
      <c r="H68" s="6">
        <f t="shared" si="2"/>
        <v>55562</v>
      </c>
      <c r="I68" s="14">
        <v>49619</v>
      </c>
      <c r="J68" s="14">
        <v>63247</v>
      </c>
      <c r="K68" s="10">
        <f t="shared" si="6"/>
        <v>112866</v>
      </c>
      <c r="L68" s="10">
        <f t="shared" si="3"/>
        <v>130717</v>
      </c>
      <c r="M68" s="10">
        <f t="shared" si="4"/>
        <v>137846</v>
      </c>
      <c r="N68" s="10">
        <f t="shared" si="5"/>
        <v>268563</v>
      </c>
    </row>
    <row r="69" spans="1:14" x14ac:dyDescent="0.35">
      <c r="A69" s="12">
        <v>64</v>
      </c>
      <c r="B69" s="4" t="s">
        <v>64</v>
      </c>
      <c r="C69" s="14">
        <v>153685</v>
      </c>
      <c r="D69" s="14">
        <v>144844</v>
      </c>
      <c r="E69" s="6">
        <f t="shared" si="1"/>
        <v>298529</v>
      </c>
      <c r="F69" s="14">
        <v>80096</v>
      </c>
      <c r="G69" s="14">
        <v>75232</v>
      </c>
      <c r="H69" s="6">
        <f t="shared" si="2"/>
        <v>155328</v>
      </c>
      <c r="I69" s="14">
        <v>140015</v>
      </c>
      <c r="J69" s="14">
        <v>180564</v>
      </c>
      <c r="K69" s="10">
        <f t="shared" si="6"/>
        <v>320579</v>
      </c>
      <c r="L69" s="10">
        <f t="shared" si="3"/>
        <v>373796</v>
      </c>
      <c r="M69" s="10">
        <f t="shared" si="4"/>
        <v>400640</v>
      </c>
      <c r="N69" s="10">
        <f t="shared" si="5"/>
        <v>774436</v>
      </c>
    </row>
    <row r="70" spans="1:14" x14ac:dyDescent="0.35">
      <c r="A70" s="12">
        <v>65</v>
      </c>
      <c r="B70" s="4" t="s">
        <v>65</v>
      </c>
      <c r="C70" s="14">
        <v>58479</v>
      </c>
      <c r="D70" s="14">
        <v>55184</v>
      </c>
      <c r="E70" s="6">
        <f t="shared" ref="E70:E82" si="7">SUM(C70:D70)</f>
        <v>113663</v>
      </c>
      <c r="F70" s="14">
        <v>27903</v>
      </c>
      <c r="G70" s="14">
        <v>26569</v>
      </c>
      <c r="H70" s="6">
        <f t="shared" ref="H70:H82" si="8">SUM(F70:G70)</f>
        <v>54472</v>
      </c>
      <c r="I70" s="14">
        <v>33747</v>
      </c>
      <c r="J70" s="14">
        <v>40072</v>
      </c>
      <c r="K70" s="10">
        <f t="shared" ref="K70:K82" si="9">SUM(I70:J70)</f>
        <v>73819</v>
      </c>
      <c r="L70" s="10">
        <f t="shared" ref="L70:L81" si="10">SUM(C70,F70,I70)</f>
        <v>120129</v>
      </c>
      <c r="M70" s="10">
        <f t="shared" ref="M70:M81" si="11">SUM(D70,G70,J70)</f>
        <v>121825</v>
      </c>
      <c r="N70" s="10">
        <f t="shared" ref="N70:N81" si="12">SUM(L70:M70)</f>
        <v>241954</v>
      </c>
    </row>
    <row r="71" spans="1:14" x14ac:dyDescent="0.35">
      <c r="A71" s="12">
        <v>66</v>
      </c>
      <c r="B71" s="4" t="s">
        <v>66</v>
      </c>
      <c r="C71" s="14">
        <v>26662</v>
      </c>
      <c r="D71" s="14">
        <v>25197</v>
      </c>
      <c r="E71" s="6">
        <f t="shared" si="7"/>
        <v>51859</v>
      </c>
      <c r="F71" s="14">
        <v>14052</v>
      </c>
      <c r="G71" s="14">
        <v>13281</v>
      </c>
      <c r="H71" s="6">
        <f t="shared" si="8"/>
        <v>27333</v>
      </c>
      <c r="I71" s="14">
        <v>25014</v>
      </c>
      <c r="J71" s="14">
        <v>29679</v>
      </c>
      <c r="K71" s="10">
        <f t="shared" si="9"/>
        <v>54693</v>
      </c>
      <c r="L71" s="10">
        <f t="shared" si="10"/>
        <v>65728</v>
      </c>
      <c r="M71" s="10">
        <f t="shared" si="11"/>
        <v>68157</v>
      </c>
      <c r="N71" s="10">
        <f t="shared" si="12"/>
        <v>133885</v>
      </c>
    </row>
    <row r="72" spans="1:14" x14ac:dyDescent="0.35">
      <c r="A72" s="12">
        <v>67</v>
      </c>
      <c r="B72" s="4" t="s">
        <v>67</v>
      </c>
      <c r="C72" s="14">
        <v>47613</v>
      </c>
      <c r="D72" s="14">
        <v>45553</v>
      </c>
      <c r="E72" s="6">
        <f t="shared" si="7"/>
        <v>93166</v>
      </c>
      <c r="F72" s="14">
        <v>21016</v>
      </c>
      <c r="G72" s="14">
        <v>22050</v>
      </c>
      <c r="H72" s="6">
        <f t="shared" si="8"/>
        <v>43066</v>
      </c>
      <c r="I72" s="14">
        <v>26399</v>
      </c>
      <c r="J72" s="14">
        <v>34498</v>
      </c>
      <c r="K72" s="10">
        <f t="shared" si="9"/>
        <v>60897</v>
      </c>
      <c r="L72" s="10">
        <f t="shared" si="10"/>
        <v>95028</v>
      </c>
      <c r="M72" s="10">
        <f t="shared" si="11"/>
        <v>102101</v>
      </c>
      <c r="N72" s="10">
        <f t="shared" si="12"/>
        <v>197129</v>
      </c>
    </row>
    <row r="73" spans="1:14" x14ac:dyDescent="0.35">
      <c r="A73" s="12">
        <v>68</v>
      </c>
      <c r="B73" s="4" t="s">
        <v>68</v>
      </c>
      <c r="C73" s="14">
        <v>113566</v>
      </c>
      <c r="D73" s="14">
        <v>106948</v>
      </c>
      <c r="E73" s="6">
        <f t="shared" si="7"/>
        <v>220514</v>
      </c>
      <c r="F73" s="14">
        <v>55123</v>
      </c>
      <c r="G73" s="14">
        <v>54033</v>
      </c>
      <c r="H73" s="6">
        <f t="shared" si="8"/>
        <v>109156</v>
      </c>
      <c r="I73" s="14">
        <v>88605</v>
      </c>
      <c r="J73" s="14">
        <v>110646</v>
      </c>
      <c r="K73" s="10">
        <f t="shared" si="9"/>
        <v>199251</v>
      </c>
      <c r="L73" s="10">
        <f t="shared" si="10"/>
        <v>257294</v>
      </c>
      <c r="M73" s="10">
        <f t="shared" si="11"/>
        <v>271627</v>
      </c>
      <c r="N73" s="10">
        <f t="shared" si="12"/>
        <v>528921</v>
      </c>
    </row>
    <row r="74" spans="1:14" x14ac:dyDescent="0.35">
      <c r="A74" s="12">
        <v>69</v>
      </c>
      <c r="B74" s="4" t="s">
        <v>69</v>
      </c>
      <c r="C74" s="14">
        <v>18931</v>
      </c>
      <c r="D74" s="14">
        <v>18158</v>
      </c>
      <c r="E74" s="6">
        <f t="shared" si="7"/>
        <v>37089</v>
      </c>
      <c r="F74" s="14">
        <v>10077</v>
      </c>
      <c r="G74" s="14">
        <v>9235</v>
      </c>
      <c r="H74" s="6">
        <f t="shared" si="8"/>
        <v>19312</v>
      </c>
      <c r="I74" s="14">
        <v>15989</v>
      </c>
      <c r="J74" s="14">
        <v>18120</v>
      </c>
      <c r="K74" s="10">
        <f t="shared" si="9"/>
        <v>34109</v>
      </c>
      <c r="L74" s="10">
        <f t="shared" si="10"/>
        <v>44997</v>
      </c>
      <c r="M74" s="10">
        <f t="shared" si="11"/>
        <v>45513</v>
      </c>
      <c r="N74" s="10">
        <f t="shared" si="12"/>
        <v>90510</v>
      </c>
    </row>
    <row r="75" spans="1:14" x14ac:dyDescent="0.35">
      <c r="A75" s="12">
        <v>70</v>
      </c>
      <c r="B75" s="4" t="s">
        <v>70</v>
      </c>
      <c r="C75" s="14">
        <v>48661</v>
      </c>
      <c r="D75" s="14">
        <v>45612</v>
      </c>
      <c r="E75" s="6">
        <f t="shared" si="7"/>
        <v>94273</v>
      </c>
      <c r="F75" s="14">
        <v>25203</v>
      </c>
      <c r="G75" s="14">
        <v>24070</v>
      </c>
      <c r="H75" s="6">
        <f t="shared" si="8"/>
        <v>49273</v>
      </c>
      <c r="I75" s="14">
        <v>48450</v>
      </c>
      <c r="J75" s="14">
        <v>59630</v>
      </c>
      <c r="K75" s="10">
        <f t="shared" si="9"/>
        <v>108080</v>
      </c>
      <c r="L75" s="10">
        <f t="shared" si="10"/>
        <v>122314</v>
      </c>
      <c r="M75" s="10">
        <f t="shared" si="11"/>
        <v>129312</v>
      </c>
      <c r="N75" s="10">
        <f t="shared" si="12"/>
        <v>251626</v>
      </c>
    </row>
    <row r="76" spans="1:14" x14ac:dyDescent="0.35">
      <c r="A76" s="12">
        <v>71</v>
      </c>
      <c r="B76" s="4" t="s">
        <v>71</v>
      </c>
      <c r="C76" s="14">
        <v>154281</v>
      </c>
      <c r="D76" s="14">
        <v>145205</v>
      </c>
      <c r="E76" s="6">
        <f t="shared" si="7"/>
        <v>299486</v>
      </c>
      <c r="F76" s="14">
        <v>80158</v>
      </c>
      <c r="G76" s="14">
        <v>76315</v>
      </c>
      <c r="H76" s="6">
        <f t="shared" si="8"/>
        <v>156473</v>
      </c>
      <c r="I76" s="14">
        <v>116635</v>
      </c>
      <c r="J76" s="14">
        <v>154257</v>
      </c>
      <c r="K76" s="10">
        <f t="shared" si="9"/>
        <v>270892</v>
      </c>
      <c r="L76" s="10">
        <f t="shared" si="10"/>
        <v>351074</v>
      </c>
      <c r="M76" s="10">
        <f t="shared" si="11"/>
        <v>375777</v>
      </c>
      <c r="N76" s="10">
        <f t="shared" si="12"/>
        <v>726851</v>
      </c>
    </row>
    <row r="77" spans="1:14" x14ac:dyDescent="0.35">
      <c r="A77" s="12">
        <v>72</v>
      </c>
      <c r="B77" s="4" t="s">
        <v>72</v>
      </c>
      <c r="C77" s="14">
        <v>40811</v>
      </c>
      <c r="D77" s="14">
        <v>38058</v>
      </c>
      <c r="E77" s="6">
        <f t="shared" si="7"/>
        <v>78869</v>
      </c>
      <c r="F77" s="14">
        <v>19259</v>
      </c>
      <c r="G77" s="14">
        <v>18591</v>
      </c>
      <c r="H77" s="6">
        <f t="shared" si="8"/>
        <v>37850</v>
      </c>
      <c r="I77" s="14">
        <v>23157</v>
      </c>
      <c r="J77" s="14">
        <v>28177</v>
      </c>
      <c r="K77" s="10">
        <f t="shared" si="9"/>
        <v>51334</v>
      </c>
      <c r="L77" s="10">
        <f t="shared" si="10"/>
        <v>83227</v>
      </c>
      <c r="M77" s="10">
        <f t="shared" si="11"/>
        <v>84826</v>
      </c>
      <c r="N77" s="10">
        <f t="shared" si="12"/>
        <v>168053</v>
      </c>
    </row>
    <row r="78" spans="1:14" x14ac:dyDescent="0.35">
      <c r="A78" s="12">
        <v>73</v>
      </c>
      <c r="B78" s="4" t="s">
        <v>73</v>
      </c>
      <c r="C78" s="14">
        <v>63898</v>
      </c>
      <c r="D78" s="14">
        <v>59938</v>
      </c>
      <c r="E78" s="6">
        <f t="shared" si="7"/>
        <v>123836</v>
      </c>
      <c r="F78" s="14">
        <v>33520</v>
      </c>
      <c r="G78" s="14">
        <v>32658</v>
      </c>
      <c r="H78" s="6">
        <f t="shared" si="8"/>
        <v>66178</v>
      </c>
      <c r="I78" s="14">
        <v>55110</v>
      </c>
      <c r="J78" s="14">
        <v>71150</v>
      </c>
      <c r="K78" s="10">
        <f t="shared" si="9"/>
        <v>126260</v>
      </c>
      <c r="L78" s="10">
        <f t="shared" si="10"/>
        <v>152528</v>
      </c>
      <c r="M78" s="10">
        <f t="shared" si="11"/>
        <v>163746</v>
      </c>
      <c r="N78" s="10">
        <f t="shared" si="12"/>
        <v>316274</v>
      </c>
    </row>
    <row r="79" spans="1:14" x14ac:dyDescent="0.35">
      <c r="A79" s="12">
        <v>74</v>
      </c>
      <c r="B79" s="4" t="s">
        <v>74</v>
      </c>
      <c r="C79" s="14">
        <v>49173</v>
      </c>
      <c r="D79" s="14">
        <v>46714</v>
      </c>
      <c r="E79" s="6">
        <f t="shared" si="7"/>
        <v>95887</v>
      </c>
      <c r="F79" s="14">
        <v>25442</v>
      </c>
      <c r="G79" s="14">
        <v>24311</v>
      </c>
      <c r="H79" s="6">
        <f t="shared" si="8"/>
        <v>49753</v>
      </c>
      <c r="I79" s="14">
        <v>49815</v>
      </c>
      <c r="J79" s="14">
        <v>65865</v>
      </c>
      <c r="K79" s="10">
        <f t="shared" si="9"/>
        <v>115680</v>
      </c>
      <c r="L79" s="10">
        <f t="shared" si="10"/>
        <v>124430</v>
      </c>
      <c r="M79" s="10">
        <f t="shared" si="11"/>
        <v>136890</v>
      </c>
      <c r="N79" s="10">
        <f t="shared" si="12"/>
        <v>261320</v>
      </c>
    </row>
    <row r="80" spans="1:14" x14ac:dyDescent="0.35">
      <c r="A80" s="12">
        <v>75</v>
      </c>
      <c r="B80" s="4" t="s">
        <v>75</v>
      </c>
      <c r="C80" s="14">
        <v>111974</v>
      </c>
      <c r="D80" s="14">
        <v>106429</v>
      </c>
      <c r="E80" s="6">
        <f t="shared" si="7"/>
        <v>218403</v>
      </c>
      <c r="F80" s="14">
        <v>49947</v>
      </c>
      <c r="G80" s="14">
        <v>46937</v>
      </c>
      <c r="H80" s="6">
        <f t="shared" si="8"/>
        <v>96884</v>
      </c>
      <c r="I80" s="14">
        <v>42966</v>
      </c>
      <c r="J80" s="14">
        <v>57972</v>
      </c>
      <c r="K80" s="10">
        <f t="shared" si="9"/>
        <v>100938</v>
      </c>
      <c r="L80" s="10">
        <f t="shared" si="10"/>
        <v>204887</v>
      </c>
      <c r="M80" s="10">
        <f t="shared" si="11"/>
        <v>211338</v>
      </c>
      <c r="N80" s="10">
        <f t="shared" si="12"/>
        <v>416225</v>
      </c>
    </row>
    <row r="81" spans="1:14" x14ac:dyDescent="0.35">
      <c r="A81" s="12">
        <v>76</v>
      </c>
      <c r="B81" s="4" t="s">
        <v>76</v>
      </c>
      <c r="C81" s="14">
        <v>82194</v>
      </c>
      <c r="D81" s="14">
        <v>77455</v>
      </c>
      <c r="E81" s="6">
        <f t="shared" si="7"/>
        <v>159649</v>
      </c>
      <c r="F81" s="14">
        <v>35870</v>
      </c>
      <c r="G81" s="14">
        <v>34246</v>
      </c>
      <c r="H81" s="6">
        <f t="shared" si="8"/>
        <v>70116</v>
      </c>
      <c r="I81" s="14">
        <v>34655</v>
      </c>
      <c r="J81" s="14">
        <v>42883</v>
      </c>
      <c r="K81" s="10">
        <f t="shared" si="9"/>
        <v>77538</v>
      </c>
      <c r="L81" s="10">
        <f t="shared" si="10"/>
        <v>152719</v>
      </c>
      <c r="M81" s="10">
        <f t="shared" si="11"/>
        <v>154584</v>
      </c>
      <c r="N81" s="10">
        <f t="shared" si="12"/>
        <v>307303</v>
      </c>
    </row>
    <row r="82" spans="1:14" x14ac:dyDescent="0.35">
      <c r="A82" s="12">
        <v>77</v>
      </c>
      <c r="B82" s="4" t="s">
        <v>77</v>
      </c>
      <c r="C82" s="14">
        <v>118315</v>
      </c>
      <c r="D82" s="14">
        <v>112013</v>
      </c>
      <c r="E82" s="6">
        <f t="shared" si="7"/>
        <v>230328</v>
      </c>
      <c r="F82" s="14">
        <v>54495</v>
      </c>
      <c r="G82" s="14">
        <v>50990</v>
      </c>
      <c r="H82" s="6">
        <f t="shared" si="8"/>
        <v>105485</v>
      </c>
      <c r="I82" s="14">
        <v>49011</v>
      </c>
      <c r="J82" s="14">
        <v>63088</v>
      </c>
      <c r="K82" s="10">
        <f t="shared" si="9"/>
        <v>112099</v>
      </c>
      <c r="L82" s="10">
        <f>SUM(C82,F82,I82)</f>
        <v>221821</v>
      </c>
      <c r="M82" s="10">
        <f>SUM(D82,G82,J82)</f>
        <v>226091</v>
      </c>
      <c r="N82" s="10">
        <f>SUM(L82:M82)</f>
        <v>447912</v>
      </c>
    </row>
    <row r="83" spans="1:14" x14ac:dyDescent="0.35">
      <c r="K83" s="8"/>
    </row>
    <row r="85" spans="1:14" x14ac:dyDescent="0.35">
      <c r="A85" s="1" t="s">
        <v>91</v>
      </c>
      <c r="B85" s="1" t="s">
        <v>92</v>
      </c>
    </row>
    <row r="86" spans="1:14" x14ac:dyDescent="0.35">
      <c r="B86" s="1" t="s">
        <v>87</v>
      </c>
    </row>
    <row r="87" spans="1:14" x14ac:dyDescent="0.35">
      <c r="B87" s="1" t="s">
        <v>89</v>
      </c>
    </row>
  </sheetData>
  <mergeCells count="8">
    <mergeCell ref="L3:N3"/>
    <mergeCell ref="A1:N1"/>
    <mergeCell ref="A5:B5"/>
    <mergeCell ref="I3:K3"/>
    <mergeCell ref="A3:A4"/>
    <mergeCell ref="B3:B4"/>
    <mergeCell ref="C3:E3"/>
    <mergeCell ref="F3:H3"/>
  </mergeCells>
  <printOptions horizontalCentered="1"/>
  <pageMargins left="0.27559055118110237" right="0.19685039370078741" top="0.59055118110236227" bottom="0.35433070866141736" header="0.31496062992125984" footer="0.23622047244094491"/>
  <pageSetup paperSize="9" scale="85" orientation="landscape" r:id="rId1"/>
  <headerFooter>
    <oddHeader>&amp;R&amp;"TH SarabunPSK,Regular"&amp;16&amp;P/&amp;N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sqref="A1:A5"/>
    </sheetView>
  </sheetViews>
  <sheetFormatPr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เฉพาะคนไทย</vt:lpstr>
      <vt:lpstr>Sheet1</vt:lpstr>
      <vt:lpstr>เฉพาะคนไทย!Print_Titles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Officer</cp:lastModifiedBy>
  <cp:lastPrinted>2021-08-03T14:45:34Z</cp:lastPrinted>
  <dcterms:created xsi:type="dcterms:W3CDTF">2021-05-13T14:48:45Z</dcterms:created>
  <dcterms:modified xsi:type="dcterms:W3CDTF">2025-05-08T06:43:18Z</dcterms:modified>
</cp:coreProperties>
</file>