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P6" i="1"/>
  <c r="R6" i="1"/>
  <c r="S6" i="1"/>
  <c r="O7" i="1"/>
  <c r="P7" i="1"/>
  <c r="R7" i="1"/>
  <c r="S7" i="1"/>
  <c r="O8" i="1"/>
  <c r="P8" i="1"/>
  <c r="R8" i="1"/>
  <c r="S8" i="1"/>
  <c r="O9" i="1"/>
  <c r="P9" i="1"/>
  <c r="R9" i="1"/>
  <c r="S9" i="1"/>
  <c r="O10" i="1"/>
  <c r="P10" i="1"/>
  <c r="R10" i="1"/>
  <c r="S10" i="1"/>
  <c r="O11" i="1"/>
  <c r="P11" i="1"/>
  <c r="R11" i="1"/>
  <c r="S11" i="1"/>
  <c r="O12" i="1"/>
  <c r="P12" i="1"/>
  <c r="R12" i="1"/>
  <c r="S12" i="1"/>
  <c r="O13" i="1"/>
  <c r="P13" i="1"/>
  <c r="R13" i="1"/>
  <c r="S13" i="1"/>
  <c r="O14" i="1"/>
  <c r="P14" i="1"/>
  <c r="R14" i="1"/>
  <c r="S14" i="1"/>
  <c r="O15" i="1"/>
  <c r="P15" i="1"/>
  <c r="R15" i="1"/>
  <c r="S15" i="1"/>
  <c r="O16" i="1"/>
  <c r="P16" i="1"/>
  <c r="R16" i="1"/>
  <c r="S16" i="1"/>
  <c r="O17" i="1"/>
  <c r="P17" i="1"/>
  <c r="R17" i="1"/>
  <c r="S17" i="1"/>
  <c r="O18" i="1"/>
  <c r="P18" i="1"/>
  <c r="R18" i="1"/>
  <c r="S18" i="1"/>
  <c r="O19" i="1"/>
  <c r="P19" i="1"/>
  <c r="R19" i="1"/>
  <c r="S19" i="1"/>
  <c r="O20" i="1"/>
  <c r="P20" i="1"/>
  <c r="R20" i="1"/>
  <c r="S20" i="1"/>
  <c r="O21" i="1"/>
  <c r="P21" i="1"/>
  <c r="R21" i="1"/>
  <c r="S21" i="1"/>
  <c r="O22" i="1"/>
  <c r="P22" i="1"/>
  <c r="R22" i="1"/>
  <c r="S22" i="1"/>
  <c r="O23" i="1"/>
  <c r="P23" i="1"/>
  <c r="R23" i="1"/>
  <c r="S23" i="1"/>
  <c r="O24" i="1"/>
  <c r="P24" i="1"/>
  <c r="R24" i="1"/>
  <c r="S24" i="1"/>
  <c r="O25" i="1"/>
  <c r="P25" i="1"/>
  <c r="R25" i="1"/>
  <c r="S25" i="1"/>
  <c r="O26" i="1"/>
  <c r="P26" i="1"/>
  <c r="R26" i="1"/>
  <c r="S26" i="1"/>
  <c r="O27" i="1"/>
  <c r="P27" i="1"/>
  <c r="R27" i="1"/>
  <c r="S27" i="1"/>
  <c r="O28" i="1"/>
  <c r="P28" i="1"/>
  <c r="R28" i="1"/>
  <c r="S28" i="1"/>
  <c r="O29" i="1"/>
  <c r="P29" i="1"/>
  <c r="R29" i="1"/>
  <c r="S29" i="1"/>
  <c r="O30" i="1"/>
  <c r="P30" i="1"/>
  <c r="R30" i="1"/>
  <c r="S30" i="1"/>
  <c r="O31" i="1"/>
  <c r="P31" i="1"/>
  <c r="R31" i="1"/>
  <c r="S31" i="1"/>
  <c r="O32" i="1"/>
  <c r="P32" i="1"/>
  <c r="R32" i="1"/>
  <c r="S32" i="1"/>
  <c r="O33" i="1"/>
  <c r="P33" i="1"/>
  <c r="R33" i="1"/>
  <c r="S33" i="1"/>
  <c r="O34" i="1"/>
  <c r="P34" i="1"/>
  <c r="R34" i="1"/>
  <c r="S34" i="1"/>
  <c r="O35" i="1"/>
  <c r="P35" i="1"/>
  <c r="R35" i="1"/>
  <c r="S35" i="1"/>
  <c r="O36" i="1"/>
  <c r="P36" i="1"/>
  <c r="R36" i="1"/>
  <c r="S36" i="1"/>
  <c r="O37" i="1"/>
  <c r="P37" i="1"/>
  <c r="R37" i="1"/>
  <c r="S37" i="1"/>
  <c r="O38" i="1"/>
  <c r="P38" i="1"/>
  <c r="R38" i="1"/>
  <c r="S38" i="1"/>
  <c r="O39" i="1"/>
  <c r="P39" i="1"/>
  <c r="R39" i="1"/>
  <c r="S39" i="1"/>
  <c r="O40" i="1"/>
  <c r="P40" i="1"/>
  <c r="R40" i="1"/>
  <c r="S40" i="1"/>
  <c r="O41" i="1"/>
  <c r="P41" i="1"/>
  <c r="R41" i="1"/>
  <c r="S41" i="1"/>
  <c r="O42" i="1"/>
  <c r="P42" i="1"/>
  <c r="R42" i="1"/>
  <c r="S42" i="1"/>
  <c r="O43" i="1"/>
  <c r="P43" i="1"/>
  <c r="R43" i="1"/>
  <c r="S43" i="1"/>
  <c r="O44" i="1"/>
  <c r="P44" i="1"/>
  <c r="R44" i="1"/>
  <c r="S44" i="1"/>
  <c r="O45" i="1"/>
  <c r="P45" i="1"/>
  <c r="R45" i="1"/>
  <c r="S45" i="1"/>
  <c r="O46" i="1"/>
  <c r="P46" i="1"/>
  <c r="R46" i="1"/>
  <c r="S46" i="1"/>
  <c r="O47" i="1"/>
  <c r="P47" i="1"/>
  <c r="R47" i="1"/>
  <c r="S47" i="1"/>
  <c r="O48" i="1"/>
  <c r="P48" i="1"/>
  <c r="R48" i="1"/>
  <c r="S48" i="1"/>
  <c r="O49" i="1"/>
  <c r="P49" i="1"/>
  <c r="R49" i="1"/>
  <c r="S49" i="1"/>
  <c r="O50" i="1"/>
  <c r="P50" i="1"/>
  <c r="R50" i="1"/>
  <c r="S50" i="1"/>
  <c r="O51" i="1"/>
  <c r="P51" i="1"/>
  <c r="R51" i="1"/>
  <c r="S51" i="1"/>
  <c r="O52" i="1"/>
  <c r="P52" i="1"/>
  <c r="R52" i="1"/>
  <c r="S52" i="1"/>
  <c r="O53" i="1"/>
  <c r="P53" i="1"/>
  <c r="R53" i="1"/>
  <c r="S53" i="1"/>
  <c r="O54" i="1"/>
  <c r="P54" i="1"/>
  <c r="R54" i="1"/>
  <c r="S54" i="1"/>
  <c r="O55" i="1"/>
  <c r="P55" i="1"/>
  <c r="R55" i="1"/>
  <c r="S55" i="1"/>
  <c r="O56" i="1"/>
  <c r="P56" i="1"/>
  <c r="R56" i="1"/>
  <c r="S56" i="1"/>
  <c r="O57" i="1"/>
  <c r="P57" i="1"/>
  <c r="R57" i="1"/>
  <c r="S57" i="1"/>
  <c r="O58" i="1"/>
  <c r="P58" i="1"/>
  <c r="R58" i="1"/>
  <c r="S58" i="1"/>
  <c r="O59" i="1"/>
  <c r="P59" i="1"/>
  <c r="R59" i="1"/>
  <c r="S59" i="1"/>
  <c r="O60" i="1"/>
  <c r="P60" i="1"/>
  <c r="R60" i="1"/>
  <c r="S60" i="1"/>
  <c r="O61" i="1"/>
  <c r="P61" i="1"/>
  <c r="R61" i="1"/>
  <c r="S61" i="1"/>
  <c r="O62" i="1"/>
  <c r="P62" i="1"/>
  <c r="R62" i="1"/>
  <c r="S62" i="1"/>
  <c r="O63" i="1"/>
  <c r="P63" i="1"/>
  <c r="R63" i="1"/>
  <c r="S63" i="1"/>
  <c r="O64" i="1"/>
  <c r="P64" i="1"/>
  <c r="R64" i="1"/>
  <c r="S64" i="1"/>
  <c r="O65" i="1"/>
  <c r="P65" i="1"/>
  <c r="R65" i="1"/>
  <c r="S65" i="1"/>
  <c r="O66" i="1"/>
  <c r="P66" i="1"/>
  <c r="R66" i="1"/>
  <c r="S66" i="1"/>
  <c r="O67" i="1"/>
  <c r="P67" i="1"/>
  <c r="R67" i="1"/>
  <c r="S67" i="1"/>
  <c r="O68" i="1"/>
  <c r="P68" i="1"/>
  <c r="R68" i="1"/>
  <c r="S68" i="1"/>
  <c r="O69" i="1"/>
  <c r="P69" i="1"/>
  <c r="R69" i="1"/>
  <c r="S69" i="1"/>
  <c r="O70" i="1"/>
  <c r="P70" i="1"/>
  <c r="R70" i="1"/>
  <c r="S70" i="1"/>
  <c r="O71" i="1"/>
  <c r="P71" i="1"/>
  <c r="R71" i="1"/>
  <c r="S71" i="1"/>
  <c r="O72" i="1"/>
  <c r="P72" i="1"/>
  <c r="R72" i="1"/>
  <c r="S72" i="1"/>
  <c r="O73" i="1"/>
  <c r="P73" i="1"/>
  <c r="R73" i="1"/>
  <c r="S73" i="1"/>
  <c r="O74" i="1"/>
  <c r="P74" i="1"/>
  <c r="R74" i="1"/>
  <c r="S74" i="1"/>
  <c r="O75" i="1"/>
  <c r="P75" i="1"/>
  <c r="R75" i="1"/>
  <c r="S75" i="1"/>
  <c r="O76" i="1"/>
  <c r="P76" i="1"/>
  <c r="R76" i="1"/>
  <c r="S76" i="1"/>
  <c r="O77" i="1"/>
  <c r="P77" i="1"/>
  <c r="R77" i="1"/>
  <c r="S77" i="1"/>
  <c r="O78" i="1"/>
  <c r="P78" i="1"/>
  <c r="R78" i="1"/>
  <c r="S78" i="1"/>
  <c r="O79" i="1"/>
  <c r="P79" i="1"/>
  <c r="R79" i="1"/>
  <c r="S79" i="1"/>
  <c r="O80" i="1"/>
  <c r="P80" i="1"/>
  <c r="R80" i="1"/>
  <c r="S80" i="1"/>
  <c r="O81" i="1"/>
  <c r="P81" i="1"/>
  <c r="R81" i="1"/>
  <c r="S81" i="1"/>
  <c r="R5" i="1"/>
  <c r="S5" i="1"/>
  <c r="P5" i="1"/>
  <c r="O5" i="1"/>
  <c r="F82" i="1"/>
  <c r="G82" i="1"/>
  <c r="O82" i="1" l="1"/>
  <c r="P82" i="1"/>
  <c r="R82" i="1"/>
  <c r="S82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L82" i="1" l="1"/>
  <c r="M82" i="1"/>
  <c r="J82" i="1" l="1"/>
  <c r="I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H81" i="1"/>
  <c r="T81" i="1" s="1"/>
  <c r="H80" i="1"/>
  <c r="H79" i="1"/>
  <c r="T79" i="1" s="1"/>
  <c r="H78" i="1"/>
  <c r="T78" i="1" s="1"/>
  <c r="H77" i="1"/>
  <c r="T77" i="1" s="1"/>
  <c r="H76" i="1"/>
  <c r="H75" i="1"/>
  <c r="T75" i="1" s="1"/>
  <c r="H74" i="1"/>
  <c r="T74" i="1" s="1"/>
  <c r="H73" i="1"/>
  <c r="T73" i="1" s="1"/>
  <c r="H72" i="1"/>
  <c r="H71" i="1"/>
  <c r="T71" i="1" s="1"/>
  <c r="H70" i="1"/>
  <c r="T70" i="1" s="1"/>
  <c r="H69" i="1"/>
  <c r="T69" i="1" s="1"/>
  <c r="H68" i="1"/>
  <c r="H67" i="1"/>
  <c r="T67" i="1" s="1"/>
  <c r="H66" i="1"/>
  <c r="T66" i="1" s="1"/>
  <c r="H65" i="1"/>
  <c r="T65" i="1" s="1"/>
  <c r="H64" i="1"/>
  <c r="H63" i="1"/>
  <c r="T63" i="1" s="1"/>
  <c r="H62" i="1"/>
  <c r="T62" i="1" s="1"/>
  <c r="H61" i="1"/>
  <c r="T61" i="1" s="1"/>
  <c r="H60" i="1"/>
  <c r="H59" i="1"/>
  <c r="T59" i="1" s="1"/>
  <c r="H58" i="1"/>
  <c r="T58" i="1" s="1"/>
  <c r="H57" i="1"/>
  <c r="T57" i="1" s="1"/>
  <c r="H56" i="1"/>
  <c r="H55" i="1"/>
  <c r="T55" i="1" s="1"/>
  <c r="H54" i="1"/>
  <c r="T54" i="1" s="1"/>
  <c r="H53" i="1"/>
  <c r="T53" i="1" s="1"/>
  <c r="H52" i="1"/>
  <c r="H51" i="1"/>
  <c r="T51" i="1" s="1"/>
  <c r="H50" i="1"/>
  <c r="T50" i="1" s="1"/>
  <c r="H49" i="1"/>
  <c r="T49" i="1" s="1"/>
  <c r="H48" i="1"/>
  <c r="H47" i="1"/>
  <c r="T47" i="1" s="1"/>
  <c r="H46" i="1"/>
  <c r="T46" i="1" s="1"/>
  <c r="H45" i="1"/>
  <c r="T45" i="1" s="1"/>
  <c r="H44" i="1"/>
  <c r="H43" i="1"/>
  <c r="T43" i="1" s="1"/>
  <c r="H42" i="1"/>
  <c r="T42" i="1" s="1"/>
  <c r="H41" i="1"/>
  <c r="T41" i="1" s="1"/>
  <c r="H40" i="1"/>
  <c r="H39" i="1"/>
  <c r="T39" i="1" s="1"/>
  <c r="H38" i="1"/>
  <c r="T38" i="1" s="1"/>
  <c r="H37" i="1"/>
  <c r="T37" i="1" s="1"/>
  <c r="H36" i="1"/>
  <c r="H35" i="1"/>
  <c r="T35" i="1" s="1"/>
  <c r="H34" i="1"/>
  <c r="T34" i="1" s="1"/>
  <c r="H33" i="1"/>
  <c r="T33" i="1" s="1"/>
  <c r="H32" i="1"/>
  <c r="H31" i="1"/>
  <c r="T31" i="1" s="1"/>
  <c r="H30" i="1"/>
  <c r="T30" i="1" s="1"/>
  <c r="H29" i="1"/>
  <c r="T29" i="1" s="1"/>
  <c r="H28" i="1"/>
  <c r="H27" i="1"/>
  <c r="T27" i="1" s="1"/>
  <c r="H26" i="1"/>
  <c r="T26" i="1" s="1"/>
  <c r="H25" i="1"/>
  <c r="T25" i="1" s="1"/>
  <c r="H24" i="1"/>
  <c r="H23" i="1"/>
  <c r="T23" i="1" s="1"/>
  <c r="H22" i="1"/>
  <c r="T22" i="1" s="1"/>
  <c r="H21" i="1"/>
  <c r="T21" i="1" s="1"/>
  <c r="H20" i="1"/>
  <c r="H19" i="1"/>
  <c r="T19" i="1" s="1"/>
  <c r="H18" i="1"/>
  <c r="T18" i="1" s="1"/>
  <c r="H17" i="1"/>
  <c r="T17" i="1" s="1"/>
  <c r="H16" i="1"/>
  <c r="H15" i="1"/>
  <c r="T15" i="1" s="1"/>
  <c r="H14" i="1"/>
  <c r="T14" i="1" s="1"/>
  <c r="H13" i="1"/>
  <c r="T13" i="1" s="1"/>
  <c r="H12" i="1"/>
  <c r="H11" i="1"/>
  <c r="T11" i="1" s="1"/>
  <c r="H10" i="1"/>
  <c r="T10" i="1" s="1"/>
  <c r="H9" i="1"/>
  <c r="T9" i="1" s="1"/>
  <c r="H8" i="1"/>
  <c r="H7" i="1"/>
  <c r="T7" i="1" s="1"/>
  <c r="H6" i="1"/>
  <c r="T6" i="1" s="1"/>
  <c r="H5" i="1"/>
  <c r="T5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E8" i="1"/>
  <c r="Q8" i="1" s="1"/>
  <c r="E7" i="1"/>
  <c r="Q7" i="1" s="1"/>
  <c r="E6" i="1"/>
  <c r="Q6" i="1" s="1"/>
  <c r="E5" i="1"/>
  <c r="Q5" i="1" s="1"/>
  <c r="T8" i="1" l="1"/>
  <c r="T12" i="1"/>
  <c r="T16" i="1"/>
  <c r="T20" i="1"/>
  <c r="T24" i="1"/>
  <c r="T28" i="1"/>
  <c r="T32" i="1"/>
  <c r="T36" i="1"/>
  <c r="T40" i="1"/>
  <c r="T44" i="1"/>
  <c r="T48" i="1"/>
  <c r="T52" i="1"/>
  <c r="T56" i="1"/>
  <c r="T60" i="1"/>
  <c r="T64" i="1"/>
  <c r="T68" i="1"/>
  <c r="T72" i="1"/>
  <c r="T76" i="1"/>
  <c r="T80" i="1"/>
  <c r="H82" i="1"/>
  <c r="N82" i="1"/>
  <c r="K82" i="1"/>
  <c r="T82" i="1"/>
  <c r="Q82" i="1"/>
  <c r="E82" i="1"/>
</calcChain>
</file>

<file path=xl/sharedStrings.xml><?xml version="1.0" encoding="utf-8"?>
<sst xmlns="http://schemas.openxmlformats.org/spreadsheetml/2006/main" count="179" uniqueCount="166">
  <si>
    <t>รหัสจังหวัด</t>
  </si>
  <si>
    <t>จังหวัด</t>
  </si>
  <si>
    <t>ชาย 0-4</t>
  </si>
  <si>
    <t>หญิง 0-4</t>
  </si>
  <si>
    <t>ชาย 5-11</t>
  </si>
  <si>
    <t>หญิง 5-11</t>
  </si>
  <si>
    <t>10</t>
  </si>
  <si>
    <t>กรุงเทพมหานคร</t>
  </si>
  <si>
    <t>11</t>
  </si>
  <si>
    <t>จังหวัดสมุทรปราการ</t>
  </si>
  <si>
    <t>12</t>
  </si>
  <si>
    <t>จังหวัดนนทบุรี</t>
  </si>
  <si>
    <t>13</t>
  </si>
  <si>
    <t>จังหวัดปทุมธานี</t>
  </si>
  <si>
    <t>14</t>
  </si>
  <si>
    <t>จังหวัดพระนครศรีอยุธยา</t>
  </si>
  <si>
    <t>15</t>
  </si>
  <si>
    <t>จังหวัดอ่างทอง</t>
  </si>
  <si>
    <t>16</t>
  </si>
  <si>
    <t>จังหวัดลพบุรี</t>
  </si>
  <si>
    <t>17</t>
  </si>
  <si>
    <t>จังหวัดสิงห์บุรี</t>
  </si>
  <si>
    <t>18</t>
  </si>
  <si>
    <t>จังหวัดชัยนาท</t>
  </si>
  <si>
    <t>19</t>
  </si>
  <si>
    <t>จังหวัดสระบุรี</t>
  </si>
  <si>
    <t>20</t>
  </si>
  <si>
    <t>จังหวัดชลบุรี</t>
  </si>
  <si>
    <t>21</t>
  </si>
  <si>
    <t>จังหวัดระยอง</t>
  </si>
  <si>
    <t>22</t>
  </si>
  <si>
    <t>จังหวัดจันทบุรี</t>
  </si>
  <si>
    <t>23</t>
  </si>
  <si>
    <t>จังหวัดตราด</t>
  </si>
  <si>
    <t>24</t>
  </si>
  <si>
    <t>จังหวัดฉะเชิงเทรา</t>
  </si>
  <si>
    <t>25</t>
  </si>
  <si>
    <t>จังหวัดปราจีนบุรี</t>
  </si>
  <si>
    <t>26</t>
  </si>
  <si>
    <t>จังหวัดนครนายก</t>
  </si>
  <si>
    <t>27</t>
  </si>
  <si>
    <t>จังหวัดสระแก้ว</t>
  </si>
  <si>
    <t>30</t>
  </si>
  <si>
    <t>จังหวัดนครราชสีมา</t>
  </si>
  <si>
    <t>31</t>
  </si>
  <si>
    <t>จังหวัดบุรีรัมย์</t>
  </si>
  <si>
    <t>32</t>
  </si>
  <si>
    <t>จังหวัดสุรินทร์</t>
  </si>
  <si>
    <t>33</t>
  </si>
  <si>
    <t>จังหวัดศรีสะเกษ</t>
  </si>
  <si>
    <t>34</t>
  </si>
  <si>
    <t>จังหวัดอุบลราชธานี</t>
  </si>
  <si>
    <t>35</t>
  </si>
  <si>
    <t>จังหวัดยโสธร</t>
  </si>
  <si>
    <t>36</t>
  </si>
  <si>
    <t>จังหวัดชัยภูมิ</t>
  </si>
  <si>
    <t>37</t>
  </si>
  <si>
    <t>จังหวัดอำนาจเจริญ</t>
  </si>
  <si>
    <t>38</t>
  </si>
  <si>
    <t>จังหวัดบึงกาฬ</t>
  </si>
  <si>
    <t>39</t>
  </si>
  <si>
    <t>จังหวัดหนองบัวลำภู</t>
  </si>
  <si>
    <t>40</t>
  </si>
  <si>
    <t>จังหวัดขอนแก่น</t>
  </si>
  <si>
    <t>41</t>
  </si>
  <si>
    <t>จังหวัดอุดรธานี</t>
  </si>
  <si>
    <t>42</t>
  </si>
  <si>
    <t>จังหวัดเลย</t>
  </si>
  <si>
    <t>43</t>
  </si>
  <si>
    <t>จังหวัดหนองคาย</t>
  </si>
  <si>
    <t>44</t>
  </si>
  <si>
    <t>จังหวัดมหาสารคาม</t>
  </si>
  <si>
    <t>45</t>
  </si>
  <si>
    <t>จังหวัดร้อยเอ็ด</t>
  </si>
  <si>
    <t>46</t>
  </si>
  <si>
    <t>จังหวัดกาฬสินธุ์</t>
  </si>
  <si>
    <t>47</t>
  </si>
  <si>
    <t>จังหวัดสกลนคร</t>
  </si>
  <si>
    <t>48</t>
  </si>
  <si>
    <t>จังหวัดนครพนม</t>
  </si>
  <si>
    <t>49</t>
  </si>
  <si>
    <t>จังหวัดมุกดาหาร</t>
  </si>
  <si>
    <t>50</t>
  </si>
  <si>
    <t>จังหวัดเชียงใหม่</t>
  </si>
  <si>
    <t>51</t>
  </si>
  <si>
    <t>จังหวัดลำพูน</t>
  </si>
  <si>
    <t>52</t>
  </si>
  <si>
    <t>จังหวัดลำปาง</t>
  </si>
  <si>
    <t>53</t>
  </si>
  <si>
    <t>จังหวัดอุตรดิตถ์</t>
  </si>
  <si>
    <t>54</t>
  </si>
  <si>
    <t>จังหวัดแพร่</t>
  </si>
  <si>
    <t>55</t>
  </si>
  <si>
    <t>จังหวัดน่าน</t>
  </si>
  <si>
    <t>56</t>
  </si>
  <si>
    <t>จังหวัดพะเยา</t>
  </si>
  <si>
    <t>57</t>
  </si>
  <si>
    <t>จังหวัดเชียงราย</t>
  </si>
  <si>
    <t>58</t>
  </si>
  <si>
    <t>จังหวัดแม่ฮ่องสอน</t>
  </si>
  <si>
    <t>60</t>
  </si>
  <si>
    <t>จังหวัดนครสวรรค์</t>
  </si>
  <si>
    <t>61</t>
  </si>
  <si>
    <t>จังหวัดอุทัยธานี</t>
  </si>
  <si>
    <t>62</t>
  </si>
  <si>
    <t>จังหวัดกำแพงเพชร</t>
  </si>
  <si>
    <t>63</t>
  </si>
  <si>
    <t>จังหวัดตาก</t>
  </si>
  <si>
    <t>64</t>
  </si>
  <si>
    <t>จังหวัดสุโขทัย</t>
  </si>
  <si>
    <t>65</t>
  </si>
  <si>
    <t>จังหวัดพิษณุโลก</t>
  </si>
  <si>
    <t>66</t>
  </si>
  <si>
    <t>จังหวัดพิจิตร</t>
  </si>
  <si>
    <t>67</t>
  </si>
  <si>
    <t>จังหวัดเพชรบูรณ์</t>
  </si>
  <si>
    <t>70</t>
  </si>
  <si>
    <t>จังหวัดราชบุรี</t>
  </si>
  <si>
    <t>71</t>
  </si>
  <si>
    <t>จังหวัดกาญจนบุรี</t>
  </si>
  <si>
    <t>72</t>
  </si>
  <si>
    <t>จังหวัดสุพรรณบุรี</t>
  </si>
  <si>
    <t>73</t>
  </si>
  <si>
    <t>จังหวัดนครปฐม</t>
  </si>
  <si>
    <t>74</t>
  </si>
  <si>
    <t>จังหวัดสมุทรสาคร</t>
  </si>
  <si>
    <t>75</t>
  </si>
  <si>
    <t>จังหวัดสมุทรสงคราม</t>
  </si>
  <si>
    <t>76</t>
  </si>
  <si>
    <t>จังหวัดเพชรบุรี</t>
  </si>
  <si>
    <t>77</t>
  </si>
  <si>
    <t>จังหวัดประจวบคีรีขันธ์</t>
  </si>
  <si>
    <t>80</t>
  </si>
  <si>
    <t>จังหวัดนครศรีธรรมราช</t>
  </si>
  <si>
    <t>81</t>
  </si>
  <si>
    <t>จังหวัดกระบี่</t>
  </si>
  <si>
    <t>82</t>
  </si>
  <si>
    <t>จังหวัดพังงา</t>
  </si>
  <si>
    <t>83</t>
  </si>
  <si>
    <t>จังหวัดภูเก็ต</t>
  </si>
  <si>
    <t>84</t>
  </si>
  <si>
    <t>จังหวัดสุราษฎร์ธานี</t>
  </si>
  <si>
    <t>85</t>
  </si>
  <si>
    <t>จังหวัดระนอง</t>
  </si>
  <si>
    <t>86</t>
  </si>
  <si>
    <t>จังหวัดชุมพร</t>
  </si>
  <si>
    <t>90</t>
  </si>
  <si>
    <t>จังหวัดสงขลา</t>
  </si>
  <si>
    <t>91</t>
  </si>
  <si>
    <t>จังหวัดสตูล</t>
  </si>
  <si>
    <t>92</t>
  </si>
  <si>
    <t>จังหวัดตรัง</t>
  </si>
  <si>
    <t>93</t>
  </si>
  <si>
    <t>จังหวัดพัทลุง</t>
  </si>
  <si>
    <t>94</t>
  </si>
  <si>
    <t>จังหวัดปัตตานี</t>
  </si>
  <si>
    <t>95</t>
  </si>
  <si>
    <t>จังหวัดยะลา</t>
  </si>
  <si>
    <t>96</t>
  </si>
  <si>
    <t>จังหวัดนราธิวาส</t>
  </si>
  <si>
    <t>ไทย</t>
  </si>
  <si>
    <t>ไม่ใช่คนไทย</t>
  </si>
  <si>
    <t>รวม</t>
  </si>
  <si>
    <t>รวม 0-4</t>
  </si>
  <si>
    <t>รวม 5-11</t>
  </si>
  <si>
    <t>จำนวนประชากรช่วงอายุ 0-4 ปี และ 5-11 ปี ณ 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</si>
</sst>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tabSelected="1" zoomScale="80" zoomScaleNormal="80" workbookViewId="0">
      <pane ySplit="4" topLeftCell="A5" activePane="bottomLeft" state="frozen"/>
      <selection pane="bottomLeft" sqref="A1:T1"/>
    </sheetView>
  </sheetViews>
  <sheetFormatPr defaultColWidth="9" defaultRowHeight="21" x14ac:dyDescent="0.35"/>
  <cols>
    <col min="1" max="1" width="8.5703125" style="2" bestFit="1" customWidth="1"/>
    <col min="2" max="2" width="18.42578125" style="1" bestFit="1" customWidth="1"/>
    <col min="3" max="8" width="11.28515625" style="1" bestFit="1" customWidth="1"/>
    <col min="9" max="11" width="8.5703125" style="1" bestFit="1" customWidth="1"/>
    <col min="12" max="14" width="9.7109375" style="1" bestFit="1" customWidth="1"/>
    <col min="15" max="20" width="11.28515625" style="1" bestFit="1" customWidth="1"/>
    <col min="21" max="16384" width="9" style="1"/>
  </cols>
  <sheetData>
    <row r="1" spans="1:20" x14ac:dyDescent="0.35">
      <c r="A1" s="8" t="s">
        <v>165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3" spans="1:20" x14ac:dyDescent="0.35">
      <c r="A3" s="13" t="s">
        <v>0</v>
      </c>
      <c r="B3" s="13" t="s">
        <v>1</v>
      </c>
      <c r="C3" s="12" t="s">
        <v>160</v>
      </c>
      <c r="D3" s="12"/>
      <c r="E3" s="12"/>
      <c r="F3" s="12"/>
      <c r="G3" s="12"/>
      <c r="H3" s="12"/>
      <c r="I3" s="9" t="s">
        <v>161</v>
      </c>
      <c r="J3" s="10"/>
      <c r="K3" s="10"/>
      <c r="L3" s="10"/>
      <c r="M3" s="10"/>
      <c r="N3" s="11"/>
      <c r="O3" s="12" t="s">
        <v>162</v>
      </c>
      <c r="P3" s="12"/>
      <c r="Q3" s="12"/>
      <c r="R3" s="12"/>
      <c r="S3" s="12"/>
      <c r="T3" s="12"/>
    </row>
    <row r="4" spans="1:20" s="2" customFormat="1" x14ac:dyDescent="0.35">
      <c r="A4" s="13"/>
      <c r="B4" s="13"/>
      <c r="C4" s="7" t="s">
        <v>2</v>
      </c>
      <c r="D4" s="7" t="s">
        <v>3</v>
      </c>
      <c r="E4" s="7" t="s">
        <v>163</v>
      </c>
      <c r="F4" s="7" t="s">
        <v>4</v>
      </c>
      <c r="G4" s="7" t="s">
        <v>5</v>
      </c>
      <c r="H4" s="7" t="s">
        <v>164</v>
      </c>
      <c r="I4" s="7" t="s">
        <v>2</v>
      </c>
      <c r="J4" s="7" t="s">
        <v>3</v>
      </c>
      <c r="K4" s="7" t="s">
        <v>163</v>
      </c>
      <c r="L4" s="7" t="s">
        <v>4</v>
      </c>
      <c r="M4" s="7" t="s">
        <v>5</v>
      </c>
      <c r="N4" s="7" t="s">
        <v>164</v>
      </c>
      <c r="O4" s="7" t="s">
        <v>2</v>
      </c>
      <c r="P4" s="7" t="s">
        <v>3</v>
      </c>
      <c r="Q4" s="7" t="s">
        <v>163</v>
      </c>
      <c r="R4" s="7" t="s">
        <v>4</v>
      </c>
      <c r="S4" s="7" t="s">
        <v>5</v>
      </c>
      <c r="T4" s="7" t="s">
        <v>164</v>
      </c>
    </row>
    <row r="5" spans="1:20" x14ac:dyDescent="0.35">
      <c r="A5" s="7" t="s">
        <v>6</v>
      </c>
      <c r="B5" s="3" t="s">
        <v>7</v>
      </c>
      <c r="C5" s="4">
        <v>79808</v>
      </c>
      <c r="D5" s="4">
        <v>74415</v>
      </c>
      <c r="E5" s="4">
        <f>SUM(C5:D5)</f>
        <v>154223</v>
      </c>
      <c r="F5" s="4">
        <v>159729</v>
      </c>
      <c r="G5" s="4">
        <v>152570</v>
      </c>
      <c r="H5" s="5">
        <f>SUM(F5:G5)</f>
        <v>312299</v>
      </c>
      <c r="I5" s="4">
        <v>7383</v>
      </c>
      <c r="J5" s="4">
        <v>6631</v>
      </c>
      <c r="K5" s="5">
        <f>SUM(I5:J5)</f>
        <v>14014</v>
      </c>
      <c r="L5" s="4">
        <v>18675</v>
      </c>
      <c r="M5" s="4">
        <v>17226</v>
      </c>
      <c r="N5" s="5">
        <f>SUM(L5:M5)</f>
        <v>35901</v>
      </c>
      <c r="O5" s="4">
        <f>C5+I5</f>
        <v>87191</v>
      </c>
      <c r="P5" s="4">
        <f>D5+J5</f>
        <v>81046</v>
      </c>
      <c r="Q5" s="4">
        <f t="shared" ref="Q5:T5" si="0">E5+K5</f>
        <v>168237</v>
      </c>
      <c r="R5" s="4">
        <f t="shared" si="0"/>
        <v>178404</v>
      </c>
      <c r="S5" s="4">
        <f t="shared" si="0"/>
        <v>169796</v>
      </c>
      <c r="T5" s="4">
        <f t="shared" si="0"/>
        <v>348200</v>
      </c>
    </row>
    <row r="6" spans="1:20" x14ac:dyDescent="0.35">
      <c r="A6" s="7" t="s">
        <v>8</v>
      </c>
      <c r="B6" s="3" t="s">
        <v>9</v>
      </c>
      <c r="C6" s="4">
        <v>25852</v>
      </c>
      <c r="D6" s="4">
        <v>24022</v>
      </c>
      <c r="E6" s="4">
        <f t="shared" ref="E6:E69" si="1">SUM(C6:D6)</f>
        <v>49874</v>
      </c>
      <c r="F6" s="4">
        <v>48859</v>
      </c>
      <c r="G6" s="4">
        <v>46166</v>
      </c>
      <c r="H6" s="5">
        <f t="shared" ref="H6:H69" si="2">SUM(F6:G6)</f>
        <v>95025</v>
      </c>
      <c r="I6" s="4">
        <v>432</v>
      </c>
      <c r="J6" s="4">
        <v>364</v>
      </c>
      <c r="K6" s="5">
        <f t="shared" ref="K6:K69" si="3">SUM(I6:J6)</f>
        <v>796</v>
      </c>
      <c r="L6" s="4">
        <v>4322</v>
      </c>
      <c r="M6" s="4">
        <v>4145</v>
      </c>
      <c r="N6" s="5">
        <f t="shared" ref="N6:N69" si="4">SUM(L6:M6)</f>
        <v>8467</v>
      </c>
      <c r="O6" s="4">
        <f t="shared" ref="O6:O69" si="5">C6+I6</f>
        <v>26284</v>
      </c>
      <c r="P6" s="4">
        <f t="shared" ref="P6:P69" si="6">D6+J6</f>
        <v>24386</v>
      </c>
      <c r="Q6" s="4">
        <f t="shared" ref="Q6:Q69" si="7">E6+K6</f>
        <v>50670</v>
      </c>
      <c r="R6" s="4">
        <f t="shared" ref="R6:R69" si="8">F6+L6</f>
        <v>53181</v>
      </c>
      <c r="S6" s="4">
        <f t="shared" ref="S6:S69" si="9">G6+M6</f>
        <v>50311</v>
      </c>
      <c r="T6" s="4">
        <f t="shared" ref="T6:T69" si="10">H6+N6</f>
        <v>103492</v>
      </c>
    </row>
    <row r="7" spans="1:20" x14ac:dyDescent="0.35">
      <c r="A7" s="7" t="s">
        <v>10</v>
      </c>
      <c r="B7" s="3" t="s">
        <v>11</v>
      </c>
      <c r="C7" s="4">
        <v>21612</v>
      </c>
      <c r="D7" s="4">
        <v>20323</v>
      </c>
      <c r="E7" s="4">
        <f t="shared" si="1"/>
        <v>41935</v>
      </c>
      <c r="F7" s="4">
        <v>41108</v>
      </c>
      <c r="G7" s="4">
        <v>39229</v>
      </c>
      <c r="H7" s="5">
        <f t="shared" si="2"/>
        <v>80337</v>
      </c>
      <c r="I7" s="4">
        <v>438</v>
      </c>
      <c r="J7" s="4">
        <v>398</v>
      </c>
      <c r="K7" s="5">
        <f t="shared" si="3"/>
        <v>836</v>
      </c>
      <c r="L7" s="4">
        <v>2051</v>
      </c>
      <c r="M7" s="4">
        <v>1822</v>
      </c>
      <c r="N7" s="5">
        <f t="shared" si="4"/>
        <v>3873</v>
      </c>
      <c r="O7" s="4">
        <f t="shared" si="5"/>
        <v>22050</v>
      </c>
      <c r="P7" s="4">
        <f t="shared" si="6"/>
        <v>20721</v>
      </c>
      <c r="Q7" s="4">
        <f t="shared" si="7"/>
        <v>42771</v>
      </c>
      <c r="R7" s="4">
        <f t="shared" si="8"/>
        <v>43159</v>
      </c>
      <c r="S7" s="4">
        <f t="shared" si="9"/>
        <v>41051</v>
      </c>
      <c r="T7" s="4">
        <f t="shared" si="10"/>
        <v>84210</v>
      </c>
    </row>
    <row r="8" spans="1:20" x14ac:dyDescent="0.35">
      <c r="A8" s="7" t="s">
        <v>12</v>
      </c>
      <c r="B8" s="3" t="s">
        <v>13</v>
      </c>
      <c r="C8" s="4">
        <v>23714</v>
      </c>
      <c r="D8" s="4">
        <v>22261</v>
      </c>
      <c r="E8" s="4">
        <f t="shared" si="1"/>
        <v>45975</v>
      </c>
      <c r="F8" s="4">
        <v>43480</v>
      </c>
      <c r="G8" s="4">
        <v>41259</v>
      </c>
      <c r="H8" s="5">
        <f t="shared" si="2"/>
        <v>84739</v>
      </c>
      <c r="I8" s="4">
        <v>631</v>
      </c>
      <c r="J8" s="4">
        <v>611</v>
      </c>
      <c r="K8" s="5">
        <f t="shared" si="3"/>
        <v>1242</v>
      </c>
      <c r="L8" s="4">
        <v>2519</v>
      </c>
      <c r="M8" s="4">
        <v>2486</v>
      </c>
      <c r="N8" s="5">
        <f t="shared" si="4"/>
        <v>5005</v>
      </c>
      <c r="O8" s="4">
        <f t="shared" si="5"/>
        <v>24345</v>
      </c>
      <c r="P8" s="4">
        <f t="shared" si="6"/>
        <v>22872</v>
      </c>
      <c r="Q8" s="4">
        <f t="shared" si="7"/>
        <v>47217</v>
      </c>
      <c r="R8" s="4">
        <f t="shared" si="8"/>
        <v>45999</v>
      </c>
      <c r="S8" s="4">
        <f t="shared" si="9"/>
        <v>43745</v>
      </c>
      <c r="T8" s="4">
        <f t="shared" si="10"/>
        <v>89744</v>
      </c>
    </row>
    <row r="9" spans="1:20" x14ac:dyDescent="0.35">
      <c r="A9" s="7" t="s">
        <v>14</v>
      </c>
      <c r="B9" s="3" t="s">
        <v>15</v>
      </c>
      <c r="C9" s="4">
        <v>15069</v>
      </c>
      <c r="D9" s="4">
        <v>13952</v>
      </c>
      <c r="E9" s="4">
        <f t="shared" si="1"/>
        <v>29021</v>
      </c>
      <c r="F9" s="4">
        <v>27852</v>
      </c>
      <c r="G9" s="4">
        <v>26388</v>
      </c>
      <c r="H9" s="5">
        <f t="shared" si="2"/>
        <v>54240</v>
      </c>
      <c r="I9" s="4">
        <v>91</v>
      </c>
      <c r="J9" s="4">
        <v>78</v>
      </c>
      <c r="K9" s="5">
        <f t="shared" si="3"/>
        <v>169</v>
      </c>
      <c r="L9" s="4">
        <v>488</v>
      </c>
      <c r="M9" s="4">
        <v>496</v>
      </c>
      <c r="N9" s="5">
        <f t="shared" si="4"/>
        <v>984</v>
      </c>
      <c r="O9" s="4">
        <f t="shared" si="5"/>
        <v>15160</v>
      </c>
      <c r="P9" s="4">
        <f t="shared" si="6"/>
        <v>14030</v>
      </c>
      <c r="Q9" s="4">
        <f t="shared" si="7"/>
        <v>29190</v>
      </c>
      <c r="R9" s="4">
        <f t="shared" si="8"/>
        <v>28340</v>
      </c>
      <c r="S9" s="4">
        <f t="shared" si="9"/>
        <v>26884</v>
      </c>
      <c r="T9" s="4">
        <f t="shared" si="10"/>
        <v>55224</v>
      </c>
    </row>
    <row r="10" spans="1:20" x14ac:dyDescent="0.35">
      <c r="A10" s="7" t="s">
        <v>16</v>
      </c>
      <c r="B10" s="3" t="s">
        <v>17</v>
      </c>
      <c r="C10" s="4">
        <v>4062</v>
      </c>
      <c r="D10" s="4">
        <v>3774</v>
      </c>
      <c r="E10" s="4">
        <f t="shared" si="1"/>
        <v>7836</v>
      </c>
      <c r="F10" s="4">
        <v>8261</v>
      </c>
      <c r="G10" s="4">
        <v>7781</v>
      </c>
      <c r="H10" s="5">
        <f t="shared" si="2"/>
        <v>16042</v>
      </c>
      <c r="I10" s="4">
        <v>15</v>
      </c>
      <c r="J10" s="4">
        <v>8</v>
      </c>
      <c r="K10" s="5">
        <f t="shared" si="3"/>
        <v>23</v>
      </c>
      <c r="L10" s="4">
        <v>79</v>
      </c>
      <c r="M10" s="4">
        <v>93</v>
      </c>
      <c r="N10" s="5">
        <f t="shared" si="4"/>
        <v>172</v>
      </c>
      <c r="O10" s="4">
        <f t="shared" si="5"/>
        <v>4077</v>
      </c>
      <c r="P10" s="4">
        <f t="shared" si="6"/>
        <v>3782</v>
      </c>
      <c r="Q10" s="4">
        <f t="shared" si="7"/>
        <v>7859</v>
      </c>
      <c r="R10" s="4">
        <f t="shared" si="8"/>
        <v>8340</v>
      </c>
      <c r="S10" s="4">
        <f t="shared" si="9"/>
        <v>7874</v>
      </c>
      <c r="T10" s="4">
        <f t="shared" si="10"/>
        <v>16214</v>
      </c>
    </row>
    <row r="11" spans="1:20" x14ac:dyDescent="0.35">
      <c r="A11" s="7" t="s">
        <v>18</v>
      </c>
      <c r="B11" s="3" t="s">
        <v>19</v>
      </c>
      <c r="C11" s="4">
        <v>12152</v>
      </c>
      <c r="D11" s="4">
        <v>11207</v>
      </c>
      <c r="E11" s="4">
        <f t="shared" si="1"/>
        <v>23359</v>
      </c>
      <c r="F11" s="4">
        <v>23333</v>
      </c>
      <c r="G11" s="4">
        <v>22097</v>
      </c>
      <c r="H11" s="5">
        <f t="shared" si="2"/>
        <v>45430</v>
      </c>
      <c r="I11" s="4">
        <v>23</v>
      </c>
      <c r="J11" s="4">
        <v>20</v>
      </c>
      <c r="K11" s="5">
        <f t="shared" si="3"/>
        <v>43</v>
      </c>
      <c r="L11" s="4">
        <v>358</v>
      </c>
      <c r="M11" s="4">
        <v>319</v>
      </c>
      <c r="N11" s="5">
        <f t="shared" si="4"/>
        <v>677</v>
      </c>
      <c r="O11" s="4">
        <f t="shared" si="5"/>
        <v>12175</v>
      </c>
      <c r="P11" s="4">
        <f t="shared" si="6"/>
        <v>11227</v>
      </c>
      <c r="Q11" s="4">
        <f t="shared" si="7"/>
        <v>23402</v>
      </c>
      <c r="R11" s="4">
        <f t="shared" si="8"/>
        <v>23691</v>
      </c>
      <c r="S11" s="4">
        <f t="shared" si="9"/>
        <v>22416</v>
      </c>
      <c r="T11" s="4">
        <f t="shared" si="10"/>
        <v>46107</v>
      </c>
    </row>
    <row r="12" spans="1:20" x14ac:dyDescent="0.35">
      <c r="A12" s="7" t="s">
        <v>20</v>
      </c>
      <c r="B12" s="3" t="s">
        <v>21</v>
      </c>
      <c r="C12" s="4">
        <v>2887</v>
      </c>
      <c r="D12" s="4">
        <v>2654</v>
      </c>
      <c r="E12" s="4">
        <f t="shared" si="1"/>
        <v>5541</v>
      </c>
      <c r="F12" s="4">
        <v>6080</v>
      </c>
      <c r="G12" s="4">
        <v>5506</v>
      </c>
      <c r="H12" s="5">
        <f t="shared" si="2"/>
        <v>11586</v>
      </c>
      <c r="I12" s="4">
        <v>2</v>
      </c>
      <c r="J12" s="4">
        <v>7</v>
      </c>
      <c r="K12" s="5">
        <f t="shared" si="3"/>
        <v>9</v>
      </c>
      <c r="L12" s="4">
        <v>61</v>
      </c>
      <c r="M12" s="4">
        <v>61</v>
      </c>
      <c r="N12" s="5">
        <f t="shared" si="4"/>
        <v>122</v>
      </c>
      <c r="O12" s="4">
        <f t="shared" si="5"/>
        <v>2889</v>
      </c>
      <c r="P12" s="4">
        <f t="shared" si="6"/>
        <v>2661</v>
      </c>
      <c r="Q12" s="4">
        <f t="shared" si="7"/>
        <v>5550</v>
      </c>
      <c r="R12" s="4">
        <f t="shared" si="8"/>
        <v>6141</v>
      </c>
      <c r="S12" s="4">
        <f t="shared" si="9"/>
        <v>5567</v>
      </c>
      <c r="T12" s="4">
        <f t="shared" si="10"/>
        <v>11708</v>
      </c>
    </row>
    <row r="13" spans="1:20" x14ac:dyDescent="0.35">
      <c r="A13" s="7" t="s">
        <v>22</v>
      </c>
      <c r="B13" s="3" t="s">
        <v>23</v>
      </c>
      <c r="C13" s="4">
        <v>4802</v>
      </c>
      <c r="D13" s="4">
        <v>4536</v>
      </c>
      <c r="E13" s="4">
        <f t="shared" si="1"/>
        <v>9338</v>
      </c>
      <c r="F13" s="4">
        <v>9668</v>
      </c>
      <c r="G13" s="4">
        <v>9106</v>
      </c>
      <c r="H13" s="5">
        <f t="shared" si="2"/>
        <v>18774</v>
      </c>
      <c r="I13" s="4">
        <v>10</v>
      </c>
      <c r="J13" s="4">
        <v>3</v>
      </c>
      <c r="K13" s="5">
        <f t="shared" si="3"/>
        <v>13</v>
      </c>
      <c r="L13" s="4">
        <v>45</v>
      </c>
      <c r="M13" s="4">
        <v>49</v>
      </c>
      <c r="N13" s="5">
        <f t="shared" si="4"/>
        <v>94</v>
      </c>
      <c r="O13" s="4">
        <f t="shared" si="5"/>
        <v>4812</v>
      </c>
      <c r="P13" s="4">
        <f t="shared" si="6"/>
        <v>4539</v>
      </c>
      <c r="Q13" s="4">
        <f t="shared" si="7"/>
        <v>9351</v>
      </c>
      <c r="R13" s="4">
        <f t="shared" si="8"/>
        <v>9713</v>
      </c>
      <c r="S13" s="4">
        <f t="shared" si="9"/>
        <v>9155</v>
      </c>
      <c r="T13" s="4">
        <f t="shared" si="10"/>
        <v>18868</v>
      </c>
    </row>
    <row r="14" spans="1:20" x14ac:dyDescent="0.35">
      <c r="A14" s="7" t="s">
        <v>24</v>
      </c>
      <c r="B14" s="3" t="s">
        <v>25</v>
      </c>
      <c r="C14" s="4">
        <v>12053</v>
      </c>
      <c r="D14" s="4">
        <v>11375</v>
      </c>
      <c r="E14" s="4">
        <f t="shared" si="1"/>
        <v>23428</v>
      </c>
      <c r="F14" s="4">
        <v>22712</v>
      </c>
      <c r="G14" s="4">
        <v>21575</v>
      </c>
      <c r="H14" s="5">
        <f t="shared" si="2"/>
        <v>44287</v>
      </c>
      <c r="I14" s="4">
        <v>45</v>
      </c>
      <c r="J14" s="4">
        <v>39</v>
      </c>
      <c r="K14" s="5">
        <f t="shared" si="3"/>
        <v>84</v>
      </c>
      <c r="L14" s="4">
        <v>415</v>
      </c>
      <c r="M14" s="4">
        <v>397</v>
      </c>
      <c r="N14" s="5">
        <f t="shared" si="4"/>
        <v>812</v>
      </c>
      <c r="O14" s="4">
        <f t="shared" si="5"/>
        <v>12098</v>
      </c>
      <c r="P14" s="4">
        <f t="shared" si="6"/>
        <v>11414</v>
      </c>
      <c r="Q14" s="4">
        <f t="shared" si="7"/>
        <v>23512</v>
      </c>
      <c r="R14" s="4">
        <f t="shared" si="8"/>
        <v>23127</v>
      </c>
      <c r="S14" s="4">
        <f t="shared" si="9"/>
        <v>21972</v>
      </c>
      <c r="T14" s="4">
        <f t="shared" si="10"/>
        <v>45099</v>
      </c>
    </row>
    <row r="15" spans="1:20" x14ac:dyDescent="0.35">
      <c r="A15" s="7" t="s">
        <v>26</v>
      </c>
      <c r="B15" s="3" t="s">
        <v>27</v>
      </c>
      <c r="C15" s="4">
        <v>34819</v>
      </c>
      <c r="D15" s="4">
        <v>32559</v>
      </c>
      <c r="E15" s="4">
        <f t="shared" si="1"/>
        <v>67378</v>
      </c>
      <c r="F15" s="4">
        <v>66078</v>
      </c>
      <c r="G15" s="4">
        <v>62551</v>
      </c>
      <c r="H15" s="5">
        <f t="shared" si="2"/>
        <v>128629</v>
      </c>
      <c r="I15" s="4">
        <v>1149</v>
      </c>
      <c r="J15" s="4">
        <v>1032</v>
      </c>
      <c r="K15" s="5">
        <f t="shared" si="3"/>
        <v>2181</v>
      </c>
      <c r="L15" s="4">
        <v>4317</v>
      </c>
      <c r="M15" s="4">
        <v>4028</v>
      </c>
      <c r="N15" s="5">
        <f t="shared" si="4"/>
        <v>8345</v>
      </c>
      <c r="O15" s="4">
        <f t="shared" si="5"/>
        <v>35968</v>
      </c>
      <c r="P15" s="4">
        <f t="shared" si="6"/>
        <v>33591</v>
      </c>
      <c r="Q15" s="4">
        <f t="shared" si="7"/>
        <v>69559</v>
      </c>
      <c r="R15" s="4">
        <f t="shared" si="8"/>
        <v>70395</v>
      </c>
      <c r="S15" s="4">
        <f t="shared" si="9"/>
        <v>66579</v>
      </c>
      <c r="T15" s="4">
        <f t="shared" si="10"/>
        <v>136974</v>
      </c>
    </row>
    <row r="16" spans="1:20" x14ac:dyDescent="0.35">
      <c r="A16" s="7" t="s">
        <v>28</v>
      </c>
      <c r="B16" s="3" t="s">
        <v>29</v>
      </c>
      <c r="C16" s="4">
        <v>17563</v>
      </c>
      <c r="D16" s="4">
        <v>16624</v>
      </c>
      <c r="E16" s="4">
        <f t="shared" si="1"/>
        <v>34187</v>
      </c>
      <c r="F16" s="4">
        <v>31848</v>
      </c>
      <c r="G16" s="4">
        <v>30395</v>
      </c>
      <c r="H16" s="5">
        <f t="shared" si="2"/>
        <v>62243</v>
      </c>
      <c r="I16" s="4">
        <v>141</v>
      </c>
      <c r="J16" s="4">
        <v>182</v>
      </c>
      <c r="K16" s="5">
        <f t="shared" si="3"/>
        <v>323</v>
      </c>
      <c r="L16" s="4">
        <v>1851</v>
      </c>
      <c r="M16" s="4">
        <v>1688</v>
      </c>
      <c r="N16" s="5">
        <f t="shared" si="4"/>
        <v>3539</v>
      </c>
      <c r="O16" s="4">
        <f t="shared" si="5"/>
        <v>17704</v>
      </c>
      <c r="P16" s="4">
        <f t="shared" si="6"/>
        <v>16806</v>
      </c>
      <c r="Q16" s="4">
        <f t="shared" si="7"/>
        <v>34510</v>
      </c>
      <c r="R16" s="4">
        <f t="shared" si="8"/>
        <v>33699</v>
      </c>
      <c r="S16" s="4">
        <f t="shared" si="9"/>
        <v>32083</v>
      </c>
      <c r="T16" s="4">
        <f t="shared" si="10"/>
        <v>65782</v>
      </c>
    </row>
    <row r="17" spans="1:20" x14ac:dyDescent="0.35">
      <c r="A17" s="7" t="s">
        <v>30</v>
      </c>
      <c r="B17" s="3" t="s">
        <v>31</v>
      </c>
      <c r="C17" s="4">
        <v>10777</v>
      </c>
      <c r="D17" s="4">
        <v>10007</v>
      </c>
      <c r="E17" s="4">
        <f t="shared" si="1"/>
        <v>20784</v>
      </c>
      <c r="F17" s="4">
        <v>19319</v>
      </c>
      <c r="G17" s="4">
        <v>18372</v>
      </c>
      <c r="H17" s="5">
        <f t="shared" si="2"/>
        <v>37691</v>
      </c>
      <c r="I17" s="4">
        <v>823</v>
      </c>
      <c r="J17" s="4">
        <v>776</v>
      </c>
      <c r="K17" s="5">
        <f t="shared" si="3"/>
        <v>1599</v>
      </c>
      <c r="L17" s="4">
        <v>747</v>
      </c>
      <c r="M17" s="4">
        <v>738</v>
      </c>
      <c r="N17" s="5">
        <f t="shared" si="4"/>
        <v>1485</v>
      </c>
      <c r="O17" s="4">
        <f t="shared" si="5"/>
        <v>11600</v>
      </c>
      <c r="P17" s="4">
        <f t="shared" si="6"/>
        <v>10783</v>
      </c>
      <c r="Q17" s="4">
        <f t="shared" si="7"/>
        <v>22383</v>
      </c>
      <c r="R17" s="4">
        <f t="shared" si="8"/>
        <v>20066</v>
      </c>
      <c r="S17" s="4">
        <f t="shared" si="9"/>
        <v>19110</v>
      </c>
      <c r="T17" s="4">
        <f t="shared" si="10"/>
        <v>39176</v>
      </c>
    </row>
    <row r="18" spans="1:20" x14ac:dyDescent="0.35">
      <c r="A18" s="7" t="s">
        <v>32</v>
      </c>
      <c r="B18" s="3" t="s">
        <v>33</v>
      </c>
      <c r="C18" s="4">
        <v>4165</v>
      </c>
      <c r="D18" s="4">
        <v>3965</v>
      </c>
      <c r="E18" s="4">
        <f t="shared" si="1"/>
        <v>8130</v>
      </c>
      <c r="F18" s="4">
        <v>7715</v>
      </c>
      <c r="G18" s="4">
        <v>7406</v>
      </c>
      <c r="H18" s="5">
        <f t="shared" si="2"/>
        <v>15121</v>
      </c>
      <c r="I18" s="4">
        <v>306</v>
      </c>
      <c r="J18" s="4">
        <v>252</v>
      </c>
      <c r="K18" s="5">
        <f t="shared" si="3"/>
        <v>558</v>
      </c>
      <c r="L18" s="4">
        <v>884</v>
      </c>
      <c r="M18" s="4">
        <v>850</v>
      </c>
      <c r="N18" s="5">
        <f t="shared" si="4"/>
        <v>1734</v>
      </c>
      <c r="O18" s="4">
        <f t="shared" si="5"/>
        <v>4471</v>
      </c>
      <c r="P18" s="4">
        <f t="shared" si="6"/>
        <v>4217</v>
      </c>
      <c r="Q18" s="4">
        <f t="shared" si="7"/>
        <v>8688</v>
      </c>
      <c r="R18" s="4">
        <f t="shared" si="8"/>
        <v>8599</v>
      </c>
      <c r="S18" s="4">
        <f t="shared" si="9"/>
        <v>8256</v>
      </c>
      <c r="T18" s="4">
        <f t="shared" si="10"/>
        <v>16855</v>
      </c>
    </row>
    <row r="19" spans="1:20" x14ac:dyDescent="0.35">
      <c r="A19" s="7" t="s">
        <v>34</v>
      </c>
      <c r="B19" s="3" t="s">
        <v>35</v>
      </c>
      <c r="C19" s="4">
        <v>14984</v>
      </c>
      <c r="D19" s="4">
        <v>13980</v>
      </c>
      <c r="E19" s="4">
        <f t="shared" si="1"/>
        <v>28964</v>
      </c>
      <c r="F19" s="4">
        <v>27095</v>
      </c>
      <c r="G19" s="4">
        <v>25937</v>
      </c>
      <c r="H19" s="5">
        <f t="shared" si="2"/>
        <v>53032</v>
      </c>
      <c r="I19" s="4">
        <v>146</v>
      </c>
      <c r="J19" s="4">
        <v>137</v>
      </c>
      <c r="K19" s="5">
        <f t="shared" si="3"/>
        <v>283</v>
      </c>
      <c r="L19" s="4">
        <v>918</v>
      </c>
      <c r="M19" s="4">
        <v>896</v>
      </c>
      <c r="N19" s="5">
        <f t="shared" si="4"/>
        <v>1814</v>
      </c>
      <c r="O19" s="4">
        <f t="shared" si="5"/>
        <v>15130</v>
      </c>
      <c r="P19" s="4">
        <f t="shared" si="6"/>
        <v>14117</v>
      </c>
      <c r="Q19" s="4">
        <f t="shared" si="7"/>
        <v>29247</v>
      </c>
      <c r="R19" s="4">
        <f t="shared" si="8"/>
        <v>28013</v>
      </c>
      <c r="S19" s="4">
        <f t="shared" si="9"/>
        <v>26833</v>
      </c>
      <c r="T19" s="4">
        <f t="shared" si="10"/>
        <v>54846</v>
      </c>
    </row>
    <row r="20" spans="1:20" x14ac:dyDescent="0.35">
      <c r="A20" s="7" t="s">
        <v>36</v>
      </c>
      <c r="B20" s="3" t="s">
        <v>37</v>
      </c>
      <c r="C20" s="4">
        <v>10682</v>
      </c>
      <c r="D20" s="4">
        <v>10175</v>
      </c>
      <c r="E20" s="4">
        <f t="shared" si="1"/>
        <v>20857</v>
      </c>
      <c r="F20" s="4">
        <v>19127</v>
      </c>
      <c r="G20" s="4">
        <v>18022</v>
      </c>
      <c r="H20" s="5">
        <f t="shared" si="2"/>
        <v>37149</v>
      </c>
      <c r="I20" s="4">
        <v>152</v>
      </c>
      <c r="J20" s="4">
        <v>123</v>
      </c>
      <c r="K20" s="5">
        <f t="shared" si="3"/>
        <v>275</v>
      </c>
      <c r="L20" s="4">
        <v>238</v>
      </c>
      <c r="M20" s="4">
        <v>188</v>
      </c>
      <c r="N20" s="5">
        <f t="shared" si="4"/>
        <v>426</v>
      </c>
      <c r="O20" s="4">
        <f t="shared" si="5"/>
        <v>10834</v>
      </c>
      <c r="P20" s="4">
        <f t="shared" si="6"/>
        <v>10298</v>
      </c>
      <c r="Q20" s="4">
        <f t="shared" si="7"/>
        <v>21132</v>
      </c>
      <c r="R20" s="4">
        <f t="shared" si="8"/>
        <v>19365</v>
      </c>
      <c r="S20" s="4">
        <f t="shared" si="9"/>
        <v>18210</v>
      </c>
      <c r="T20" s="4">
        <f t="shared" si="10"/>
        <v>37575</v>
      </c>
    </row>
    <row r="21" spans="1:20" x14ac:dyDescent="0.35">
      <c r="A21" s="7" t="s">
        <v>38</v>
      </c>
      <c r="B21" s="3" t="s">
        <v>39</v>
      </c>
      <c r="C21" s="4">
        <v>4839</v>
      </c>
      <c r="D21" s="4">
        <v>4301</v>
      </c>
      <c r="E21" s="4">
        <f t="shared" si="1"/>
        <v>9140</v>
      </c>
      <c r="F21" s="4">
        <v>8962</v>
      </c>
      <c r="G21" s="4">
        <v>8136</v>
      </c>
      <c r="H21" s="5">
        <f t="shared" si="2"/>
        <v>17098</v>
      </c>
      <c r="I21" s="4">
        <v>60</v>
      </c>
      <c r="J21" s="4">
        <v>38</v>
      </c>
      <c r="K21" s="5">
        <f t="shared" si="3"/>
        <v>98</v>
      </c>
      <c r="L21" s="4">
        <v>481</v>
      </c>
      <c r="M21" s="4">
        <v>422</v>
      </c>
      <c r="N21" s="5">
        <f t="shared" si="4"/>
        <v>903</v>
      </c>
      <c r="O21" s="4">
        <f t="shared" si="5"/>
        <v>4899</v>
      </c>
      <c r="P21" s="4">
        <f t="shared" si="6"/>
        <v>4339</v>
      </c>
      <c r="Q21" s="4">
        <f t="shared" si="7"/>
        <v>9238</v>
      </c>
      <c r="R21" s="4">
        <f t="shared" si="8"/>
        <v>9443</v>
      </c>
      <c r="S21" s="4">
        <f t="shared" si="9"/>
        <v>8558</v>
      </c>
      <c r="T21" s="4">
        <f t="shared" si="10"/>
        <v>18001</v>
      </c>
    </row>
    <row r="22" spans="1:20" x14ac:dyDescent="0.35">
      <c r="A22" s="7" t="s">
        <v>40</v>
      </c>
      <c r="B22" s="3" t="s">
        <v>41</v>
      </c>
      <c r="C22" s="4">
        <v>11740</v>
      </c>
      <c r="D22" s="4">
        <v>11082</v>
      </c>
      <c r="E22" s="4">
        <f t="shared" si="1"/>
        <v>22822</v>
      </c>
      <c r="F22" s="4">
        <v>22395</v>
      </c>
      <c r="G22" s="4">
        <v>21060</v>
      </c>
      <c r="H22" s="5">
        <f t="shared" si="2"/>
        <v>43455</v>
      </c>
      <c r="I22" s="4">
        <v>681</v>
      </c>
      <c r="J22" s="4">
        <v>675</v>
      </c>
      <c r="K22" s="5">
        <f t="shared" si="3"/>
        <v>1356</v>
      </c>
      <c r="L22" s="4">
        <v>607</v>
      </c>
      <c r="M22" s="4">
        <v>629</v>
      </c>
      <c r="N22" s="5">
        <f t="shared" si="4"/>
        <v>1236</v>
      </c>
      <c r="O22" s="4">
        <f t="shared" si="5"/>
        <v>12421</v>
      </c>
      <c r="P22" s="4">
        <f t="shared" si="6"/>
        <v>11757</v>
      </c>
      <c r="Q22" s="4">
        <f t="shared" si="7"/>
        <v>24178</v>
      </c>
      <c r="R22" s="4">
        <f t="shared" si="8"/>
        <v>23002</v>
      </c>
      <c r="S22" s="4">
        <f t="shared" si="9"/>
        <v>21689</v>
      </c>
      <c r="T22" s="4">
        <f t="shared" si="10"/>
        <v>44691</v>
      </c>
    </row>
    <row r="23" spans="1:20" x14ac:dyDescent="0.35">
      <c r="A23" s="7" t="s">
        <v>42</v>
      </c>
      <c r="B23" s="3" t="s">
        <v>43</v>
      </c>
      <c r="C23" s="4">
        <v>46761</v>
      </c>
      <c r="D23" s="4">
        <v>44512</v>
      </c>
      <c r="E23" s="4">
        <f t="shared" si="1"/>
        <v>91273</v>
      </c>
      <c r="F23" s="4">
        <v>91616</v>
      </c>
      <c r="G23" s="4">
        <v>87091</v>
      </c>
      <c r="H23" s="5">
        <f t="shared" si="2"/>
        <v>178707</v>
      </c>
      <c r="I23" s="4">
        <v>164</v>
      </c>
      <c r="J23" s="4">
        <v>169</v>
      </c>
      <c r="K23" s="5">
        <f t="shared" si="3"/>
        <v>333</v>
      </c>
      <c r="L23" s="4">
        <v>554</v>
      </c>
      <c r="M23" s="4">
        <v>593</v>
      </c>
      <c r="N23" s="5">
        <f t="shared" si="4"/>
        <v>1147</v>
      </c>
      <c r="O23" s="4">
        <f t="shared" si="5"/>
        <v>46925</v>
      </c>
      <c r="P23" s="4">
        <f t="shared" si="6"/>
        <v>44681</v>
      </c>
      <c r="Q23" s="4">
        <f t="shared" si="7"/>
        <v>91606</v>
      </c>
      <c r="R23" s="4">
        <f t="shared" si="8"/>
        <v>92170</v>
      </c>
      <c r="S23" s="4">
        <f t="shared" si="9"/>
        <v>87684</v>
      </c>
      <c r="T23" s="4">
        <f t="shared" si="10"/>
        <v>179854</v>
      </c>
    </row>
    <row r="24" spans="1:20" x14ac:dyDescent="0.35">
      <c r="A24" s="7" t="s">
        <v>44</v>
      </c>
      <c r="B24" s="3" t="s">
        <v>45</v>
      </c>
      <c r="C24" s="4">
        <v>29743</v>
      </c>
      <c r="D24" s="4">
        <v>28243</v>
      </c>
      <c r="E24" s="4">
        <f t="shared" si="1"/>
        <v>57986</v>
      </c>
      <c r="F24" s="4">
        <v>59260</v>
      </c>
      <c r="G24" s="4">
        <v>55869</v>
      </c>
      <c r="H24" s="5">
        <f t="shared" si="2"/>
        <v>115129</v>
      </c>
      <c r="I24" s="4">
        <v>24</v>
      </c>
      <c r="J24" s="4">
        <v>25</v>
      </c>
      <c r="K24" s="5">
        <f t="shared" si="3"/>
        <v>49</v>
      </c>
      <c r="L24" s="4">
        <v>34</v>
      </c>
      <c r="M24" s="4">
        <v>54</v>
      </c>
      <c r="N24" s="5">
        <f t="shared" si="4"/>
        <v>88</v>
      </c>
      <c r="O24" s="4">
        <f t="shared" si="5"/>
        <v>29767</v>
      </c>
      <c r="P24" s="4">
        <f t="shared" si="6"/>
        <v>28268</v>
      </c>
      <c r="Q24" s="4">
        <f t="shared" si="7"/>
        <v>58035</v>
      </c>
      <c r="R24" s="4">
        <f t="shared" si="8"/>
        <v>59294</v>
      </c>
      <c r="S24" s="4">
        <f t="shared" si="9"/>
        <v>55923</v>
      </c>
      <c r="T24" s="4">
        <f t="shared" si="10"/>
        <v>115217</v>
      </c>
    </row>
    <row r="25" spans="1:20" x14ac:dyDescent="0.35">
      <c r="A25" s="7" t="s">
        <v>46</v>
      </c>
      <c r="B25" s="3" t="s">
        <v>47</v>
      </c>
      <c r="C25" s="4">
        <v>26175</v>
      </c>
      <c r="D25" s="4">
        <v>24893</v>
      </c>
      <c r="E25" s="4">
        <f t="shared" si="1"/>
        <v>51068</v>
      </c>
      <c r="F25" s="4">
        <v>51158</v>
      </c>
      <c r="G25" s="4">
        <v>49072</v>
      </c>
      <c r="H25" s="5">
        <f t="shared" si="2"/>
        <v>100230</v>
      </c>
      <c r="I25" s="4">
        <v>34</v>
      </c>
      <c r="J25" s="4">
        <v>40</v>
      </c>
      <c r="K25" s="5">
        <f t="shared" si="3"/>
        <v>74</v>
      </c>
      <c r="L25" s="4">
        <v>69</v>
      </c>
      <c r="M25" s="4">
        <v>55</v>
      </c>
      <c r="N25" s="5">
        <f t="shared" si="4"/>
        <v>124</v>
      </c>
      <c r="O25" s="4">
        <f t="shared" si="5"/>
        <v>26209</v>
      </c>
      <c r="P25" s="4">
        <f t="shared" si="6"/>
        <v>24933</v>
      </c>
      <c r="Q25" s="4">
        <f t="shared" si="7"/>
        <v>51142</v>
      </c>
      <c r="R25" s="4">
        <f t="shared" si="8"/>
        <v>51227</v>
      </c>
      <c r="S25" s="4">
        <f t="shared" si="9"/>
        <v>49127</v>
      </c>
      <c r="T25" s="4">
        <f t="shared" si="10"/>
        <v>100354</v>
      </c>
    </row>
    <row r="26" spans="1:20" x14ac:dyDescent="0.35">
      <c r="A26" s="7" t="s">
        <v>48</v>
      </c>
      <c r="B26" s="3" t="s">
        <v>49</v>
      </c>
      <c r="C26" s="4">
        <v>27259</v>
      </c>
      <c r="D26" s="4">
        <v>25973</v>
      </c>
      <c r="E26" s="4">
        <f t="shared" si="1"/>
        <v>53232</v>
      </c>
      <c r="F26" s="4">
        <v>52761</v>
      </c>
      <c r="G26" s="4">
        <v>49935</v>
      </c>
      <c r="H26" s="5">
        <f t="shared" si="2"/>
        <v>102696</v>
      </c>
      <c r="I26" s="4">
        <v>24</v>
      </c>
      <c r="J26" s="4">
        <v>20</v>
      </c>
      <c r="K26" s="5">
        <f t="shared" si="3"/>
        <v>44</v>
      </c>
      <c r="L26" s="4">
        <v>38</v>
      </c>
      <c r="M26" s="4">
        <v>44</v>
      </c>
      <c r="N26" s="5">
        <f t="shared" si="4"/>
        <v>82</v>
      </c>
      <c r="O26" s="4">
        <f t="shared" si="5"/>
        <v>27283</v>
      </c>
      <c r="P26" s="4">
        <f t="shared" si="6"/>
        <v>25993</v>
      </c>
      <c r="Q26" s="4">
        <f t="shared" si="7"/>
        <v>53276</v>
      </c>
      <c r="R26" s="4">
        <f t="shared" si="8"/>
        <v>52799</v>
      </c>
      <c r="S26" s="4">
        <f t="shared" si="9"/>
        <v>49979</v>
      </c>
      <c r="T26" s="4">
        <f t="shared" si="10"/>
        <v>102778</v>
      </c>
    </row>
    <row r="27" spans="1:20" x14ac:dyDescent="0.35">
      <c r="A27" s="7" t="s">
        <v>50</v>
      </c>
      <c r="B27" s="3" t="s">
        <v>51</v>
      </c>
      <c r="C27" s="4">
        <v>38156</v>
      </c>
      <c r="D27" s="4">
        <v>35777</v>
      </c>
      <c r="E27" s="4">
        <f t="shared" si="1"/>
        <v>73933</v>
      </c>
      <c r="F27" s="4">
        <v>70771</v>
      </c>
      <c r="G27" s="4">
        <v>67448</v>
      </c>
      <c r="H27" s="5">
        <f t="shared" si="2"/>
        <v>138219</v>
      </c>
      <c r="I27" s="4">
        <v>89</v>
      </c>
      <c r="J27" s="4">
        <v>84</v>
      </c>
      <c r="K27" s="5">
        <f t="shared" si="3"/>
        <v>173</v>
      </c>
      <c r="L27" s="4">
        <v>213</v>
      </c>
      <c r="M27" s="4">
        <v>219</v>
      </c>
      <c r="N27" s="5">
        <f t="shared" si="4"/>
        <v>432</v>
      </c>
      <c r="O27" s="4">
        <f t="shared" si="5"/>
        <v>38245</v>
      </c>
      <c r="P27" s="4">
        <f t="shared" si="6"/>
        <v>35861</v>
      </c>
      <c r="Q27" s="4">
        <f t="shared" si="7"/>
        <v>74106</v>
      </c>
      <c r="R27" s="4">
        <f t="shared" si="8"/>
        <v>70984</v>
      </c>
      <c r="S27" s="4">
        <f t="shared" si="9"/>
        <v>67667</v>
      </c>
      <c r="T27" s="4">
        <f t="shared" si="10"/>
        <v>138651</v>
      </c>
    </row>
    <row r="28" spans="1:20" x14ac:dyDescent="0.35">
      <c r="A28" s="7" t="s">
        <v>52</v>
      </c>
      <c r="B28" s="3" t="s">
        <v>53</v>
      </c>
      <c r="C28" s="4">
        <v>9064</v>
      </c>
      <c r="D28" s="4">
        <v>8570</v>
      </c>
      <c r="E28" s="4">
        <f t="shared" si="1"/>
        <v>17634</v>
      </c>
      <c r="F28" s="4">
        <v>17771</v>
      </c>
      <c r="G28" s="4">
        <v>16795</v>
      </c>
      <c r="H28" s="5">
        <f t="shared" si="2"/>
        <v>34566</v>
      </c>
      <c r="I28" s="4">
        <v>8</v>
      </c>
      <c r="J28" s="4">
        <v>6</v>
      </c>
      <c r="K28" s="5">
        <f t="shared" si="3"/>
        <v>14</v>
      </c>
      <c r="L28" s="4">
        <v>12</v>
      </c>
      <c r="M28" s="4">
        <v>13</v>
      </c>
      <c r="N28" s="5">
        <f t="shared" si="4"/>
        <v>25</v>
      </c>
      <c r="O28" s="4">
        <f t="shared" si="5"/>
        <v>9072</v>
      </c>
      <c r="P28" s="4">
        <f t="shared" si="6"/>
        <v>8576</v>
      </c>
      <c r="Q28" s="4">
        <f t="shared" si="7"/>
        <v>17648</v>
      </c>
      <c r="R28" s="4">
        <f t="shared" si="8"/>
        <v>17783</v>
      </c>
      <c r="S28" s="4">
        <f t="shared" si="9"/>
        <v>16808</v>
      </c>
      <c r="T28" s="4">
        <f t="shared" si="10"/>
        <v>34591</v>
      </c>
    </row>
    <row r="29" spans="1:20" x14ac:dyDescent="0.35">
      <c r="A29" s="7" t="s">
        <v>54</v>
      </c>
      <c r="B29" s="3" t="s">
        <v>55</v>
      </c>
      <c r="C29" s="4">
        <v>19825</v>
      </c>
      <c r="D29" s="4">
        <v>18728</v>
      </c>
      <c r="E29" s="4">
        <f t="shared" si="1"/>
        <v>38553</v>
      </c>
      <c r="F29" s="4">
        <v>38628</v>
      </c>
      <c r="G29" s="4">
        <v>36801</v>
      </c>
      <c r="H29" s="5">
        <f t="shared" si="2"/>
        <v>75429</v>
      </c>
      <c r="I29" s="4">
        <v>13</v>
      </c>
      <c r="J29" s="4">
        <v>13</v>
      </c>
      <c r="K29" s="5">
        <f t="shared" si="3"/>
        <v>26</v>
      </c>
      <c r="L29" s="4">
        <v>31</v>
      </c>
      <c r="M29" s="4">
        <v>28</v>
      </c>
      <c r="N29" s="5">
        <f t="shared" si="4"/>
        <v>59</v>
      </c>
      <c r="O29" s="4">
        <f t="shared" si="5"/>
        <v>19838</v>
      </c>
      <c r="P29" s="4">
        <f t="shared" si="6"/>
        <v>18741</v>
      </c>
      <c r="Q29" s="4">
        <f t="shared" si="7"/>
        <v>38579</v>
      </c>
      <c r="R29" s="4">
        <f t="shared" si="8"/>
        <v>38659</v>
      </c>
      <c r="S29" s="4">
        <f t="shared" si="9"/>
        <v>36829</v>
      </c>
      <c r="T29" s="4">
        <f t="shared" si="10"/>
        <v>75488</v>
      </c>
    </row>
    <row r="30" spans="1:20" x14ac:dyDescent="0.35">
      <c r="A30" s="7" t="s">
        <v>56</v>
      </c>
      <c r="B30" s="3" t="s">
        <v>57</v>
      </c>
      <c r="C30" s="4">
        <v>7057</v>
      </c>
      <c r="D30" s="4">
        <v>6650</v>
      </c>
      <c r="E30" s="4">
        <f t="shared" si="1"/>
        <v>13707</v>
      </c>
      <c r="F30" s="4">
        <v>13480</v>
      </c>
      <c r="G30" s="4">
        <v>12677</v>
      </c>
      <c r="H30" s="5">
        <f t="shared" si="2"/>
        <v>26157</v>
      </c>
      <c r="I30" s="4">
        <v>4</v>
      </c>
      <c r="J30" s="4">
        <v>16</v>
      </c>
      <c r="K30" s="5">
        <f t="shared" si="3"/>
        <v>20</v>
      </c>
      <c r="L30" s="4">
        <v>9</v>
      </c>
      <c r="M30" s="4">
        <v>13</v>
      </c>
      <c r="N30" s="5">
        <f t="shared" si="4"/>
        <v>22</v>
      </c>
      <c r="O30" s="4">
        <f t="shared" si="5"/>
        <v>7061</v>
      </c>
      <c r="P30" s="4">
        <f t="shared" si="6"/>
        <v>6666</v>
      </c>
      <c r="Q30" s="4">
        <f t="shared" si="7"/>
        <v>13727</v>
      </c>
      <c r="R30" s="4">
        <f t="shared" si="8"/>
        <v>13489</v>
      </c>
      <c r="S30" s="4">
        <f t="shared" si="9"/>
        <v>12690</v>
      </c>
      <c r="T30" s="4">
        <f t="shared" si="10"/>
        <v>26179</v>
      </c>
    </row>
    <row r="31" spans="1:20" x14ac:dyDescent="0.35">
      <c r="A31" s="7" t="s">
        <v>58</v>
      </c>
      <c r="B31" s="3" t="s">
        <v>59</v>
      </c>
      <c r="C31" s="4">
        <v>8030</v>
      </c>
      <c r="D31" s="4">
        <v>7525</v>
      </c>
      <c r="E31" s="4">
        <f t="shared" si="1"/>
        <v>15555</v>
      </c>
      <c r="F31" s="4">
        <v>16381</v>
      </c>
      <c r="G31" s="4">
        <v>15360</v>
      </c>
      <c r="H31" s="5">
        <f t="shared" si="2"/>
        <v>31741</v>
      </c>
      <c r="I31" s="4">
        <v>15</v>
      </c>
      <c r="J31" s="4">
        <v>19</v>
      </c>
      <c r="K31" s="5">
        <f t="shared" si="3"/>
        <v>34</v>
      </c>
      <c r="L31" s="4">
        <v>48</v>
      </c>
      <c r="M31" s="4">
        <v>50</v>
      </c>
      <c r="N31" s="5">
        <f t="shared" si="4"/>
        <v>98</v>
      </c>
      <c r="O31" s="4">
        <f t="shared" si="5"/>
        <v>8045</v>
      </c>
      <c r="P31" s="4">
        <f t="shared" si="6"/>
        <v>7544</v>
      </c>
      <c r="Q31" s="4">
        <f t="shared" si="7"/>
        <v>15589</v>
      </c>
      <c r="R31" s="4">
        <f t="shared" si="8"/>
        <v>16429</v>
      </c>
      <c r="S31" s="4">
        <f t="shared" si="9"/>
        <v>15410</v>
      </c>
      <c r="T31" s="4">
        <f t="shared" si="10"/>
        <v>31839</v>
      </c>
    </row>
    <row r="32" spans="1:20" x14ac:dyDescent="0.35">
      <c r="A32" s="7" t="s">
        <v>60</v>
      </c>
      <c r="B32" s="3" t="s">
        <v>61</v>
      </c>
      <c r="C32" s="4">
        <v>9017</v>
      </c>
      <c r="D32" s="4">
        <v>8793</v>
      </c>
      <c r="E32" s="4">
        <f t="shared" si="1"/>
        <v>17810</v>
      </c>
      <c r="F32" s="4">
        <v>18504</v>
      </c>
      <c r="G32" s="4">
        <v>17725</v>
      </c>
      <c r="H32" s="5">
        <f t="shared" si="2"/>
        <v>36229</v>
      </c>
      <c r="I32" s="4">
        <v>7</v>
      </c>
      <c r="J32" s="4">
        <v>7</v>
      </c>
      <c r="K32" s="5">
        <f t="shared" si="3"/>
        <v>14</v>
      </c>
      <c r="L32" s="4">
        <v>14</v>
      </c>
      <c r="M32" s="4">
        <v>3</v>
      </c>
      <c r="N32" s="5">
        <f t="shared" si="4"/>
        <v>17</v>
      </c>
      <c r="O32" s="4">
        <f t="shared" si="5"/>
        <v>9024</v>
      </c>
      <c r="P32" s="4">
        <f t="shared" si="6"/>
        <v>8800</v>
      </c>
      <c r="Q32" s="4">
        <f t="shared" si="7"/>
        <v>17824</v>
      </c>
      <c r="R32" s="4">
        <f t="shared" si="8"/>
        <v>18518</v>
      </c>
      <c r="S32" s="4">
        <f t="shared" si="9"/>
        <v>17728</v>
      </c>
      <c r="T32" s="4">
        <f t="shared" si="10"/>
        <v>36246</v>
      </c>
    </row>
    <row r="33" spans="1:20" x14ac:dyDescent="0.35">
      <c r="A33" s="7" t="s">
        <v>62</v>
      </c>
      <c r="B33" s="3" t="s">
        <v>63</v>
      </c>
      <c r="C33" s="4">
        <v>30323</v>
      </c>
      <c r="D33" s="4">
        <v>28165</v>
      </c>
      <c r="E33" s="4">
        <f t="shared" si="1"/>
        <v>58488</v>
      </c>
      <c r="F33" s="4">
        <v>61087</v>
      </c>
      <c r="G33" s="4">
        <v>57034</v>
      </c>
      <c r="H33" s="5">
        <f t="shared" si="2"/>
        <v>118121</v>
      </c>
      <c r="I33" s="4">
        <v>84</v>
      </c>
      <c r="J33" s="4">
        <v>83</v>
      </c>
      <c r="K33" s="5">
        <f t="shared" si="3"/>
        <v>167</v>
      </c>
      <c r="L33" s="4">
        <v>203</v>
      </c>
      <c r="M33" s="4">
        <v>191</v>
      </c>
      <c r="N33" s="5">
        <f t="shared" si="4"/>
        <v>394</v>
      </c>
      <c r="O33" s="4">
        <f t="shared" si="5"/>
        <v>30407</v>
      </c>
      <c r="P33" s="4">
        <f t="shared" si="6"/>
        <v>28248</v>
      </c>
      <c r="Q33" s="4">
        <f t="shared" si="7"/>
        <v>58655</v>
      </c>
      <c r="R33" s="4">
        <f t="shared" si="8"/>
        <v>61290</v>
      </c>
      <c r="S33" s="4">
        <f t="shared" si="9"/>
        <v>57225</v>
      </c>
      <c r="T33" s="4">
        <f t="shared" si="10"/>
        <v>118515</v>
      </c>
    </row>
    <row r="34" spans="1:20" x14ac:dyDescent="0.35">
      <c r="A34" s="7" t="s">
        <v>64</v>
      </c>
      <c r="B34" s="3" t="s">
        <v>65</v>
      </c>
      <c r="C34" s="4">
        <v>27196</v>
      </c>
      <c r="D34" s="4">
        <v>25552</v>
      </c>
      <c r="E34" s="4">
        <f t="shared" si="1"/>
        <v>52748</v>
      </c>
      <c r="F34" s="4">
        <v>55262</v>
      </c>
      <c r="G34" s="4">
        <v>52989</v>
      </c>
      <c r="H34" s="5">
        <f t="shared" si="2"/>
        <v>108251</v>
      </c>
      <c r="I34" s="4">
        <v>645</v>
      </c>
      <c r="J34" s="4">
        <v>566</v>
      </c>
      <c r="K34" s="5">
        <f t="shared" si="3"/>
        <v>1211</v>
      </c>
      <c r="L34" s="4">
        <v>1380</v>
      </c>
      <c r="M34" s="4">
        <v>1210</v>
      </c>
      <c r="N34" s="5">
        <f t="shared" si="4"/>
        <v>2590</v>
      </c>
      <c r="O34" s="4">
        <f t="shared" si="5"/>
        <v>27841</v>
      </c>
      <c r="P34" s="4">
        <f t="shared" si="6"/>
        <v>26118</v>
      </c>
      <c r="Q34" s="4">
        <f t="shared" si="7"/>
        <v>53959</v>
      </c>
      <c r="R34" s="4">
        <f t="shared" si="8"/>
        <v>56642</v>
      </c>
      <c r="S34" s="4">
        <f t="shared" si="9"/>
        <v>54199</v>
      </c>
      <c r="T34" s="4">
        <f t="shared" si="10"/>
        <v>110841</v>
      </c>
    </row>
    <row r="35" spans="1:20" x14ac:dyDescent="0.35">
      <c r="A35" s="7" t="s">
        <v>66</v>
      </c>
      <c r="B35" s="3" t="s">
        <v>67</v>
      </c>
      <c r="C35" s="4">
        <v>11969</v>
      </c>
      <c r="D35" s="4">
        <v>11487</v>
      </c>
      <c r="E35" s="4">
        <f t="shared" si="1"/>
        <v>23456</v>
      </c>
      <c r="F35" s="4">
        <v>23294</v>
      </c>
      <c r="G35" s="4">
        <v>21904</v>
      </c>
      <c r="H35" s="5">
        <f t="shared" si="2"/>
        <v>45198</v>
      </c>
      <c r="I35" s="4">
        <v>24</v>
      </c>
      <c r="J35" s="4">
        <v>30</v>
      </c>
      <c r="K35" s="5">
        <f t="shared" si="3"/>
        <v>54</v>
      </c>
      <c r="L35" s="4">
        <v>56</v>
      </c>
      <c r="M35" s="4">
        <v>36</v>
      </c>
      <c r="N35" s="5">
        <f t="shared" si="4"/>
        <v>92</v>
      </c>
      <c r="O35" s="4">
        <f t="shared" si="5"/>
        <v>11993</v>
      </c>
      <c r="P35" s="4">
        <f t="shared" si="6"/>
        <v>11517</v>
      </c>
      <c r="Q35" s="4">
        <f t="shared" si="7"/>
        <v>23510</v>
      </c>
      <c r="R35" s="4">
        <f t="shared" si="8"/>
        <v>23350</v>
      </c>
      <c r="S35" s="4">
        <f t="shared" si="9"/>
        <v>21940</v>
      </c>
      <c r="T35" s="4">
        <f t="shared" si="10"/>
        <v>45290</v>
      </c>
    </row>
    <row r="36" spans="1:20" x14ac:dyDescent="0.35">
      <c r="A36" s="7" t="s">
        <v>68</v>
      </c>
      <c r="B36" s="3" t="s">
        <v>69</v>
      </c>
      <c r="C36" s="4">
        <v>8897</v>
      </c>
      <c r="D36" s="4">
        <v>8429</v>
      </c>
      <c r="E36" s="4">
        <f t="shared" si="1"/>
        <v>17326</v>
      </c>
      <c r="F36" s="4">
        <v>18151</v>
      </c>
      <c r="G36" s="4">
        <v>17238</v>
      </c>
      <c r="H36" s="5">
        <f t="shared" si="2"/>
        <v>35389</v>
      </c>
      <c r="I36" s="4">
        <v>80</v>
      </c>
      <c r="J36" s="4">
        <v>54</v>
      </c>
      <c r="K36" s="5">
        <f t="shared" si="3"/>
        <v>134</v>
      </c>
      <c r="L36" s="4">
        <v>285</v>
      </c>
      <c r="M36" s="4">
        <v>284</v>
      </c>
      <c r="N36" s="5">
        <f t="shared" si="4"/>
        <v>569</v>
      </c>
      <c r="O36" s="4">
        <f t="shared" si="5"/>
        <v>8977</v>
      </c>
      <c r="P36" s="4">
        <f t="shared" si="6"/>
        <v>8483</v>
      </c>
      <c r="Q36" s="4">
        <f t="shared" si="7"/>
        <v>17460</v>
      </c>
      <c r="R36" s="4">
        <f t="shared" si="8"/>
        <v>18436</v>
      </c>
      <c r="S36" s="4">
        <f t="shared" si="9"/>
        <v>17522</v>
      </c>
      <c r="T36" s="4">
        <f t="shared" si="10"/>
        <v>35958</v>
      </c>
    </row>
    <row r="37" spans="1:20" x14ac:dyDescent="0.35">
      <c r="A37" s="7" t="s">
        <v>70</v>
      </c>
      <c r="B37" s="3" t="s">
        <v>71</v>
      </c>
      <c r="C37" s="4">
        <v>15657</v>
      </c>
      <c r="D37" s="4">
        <v>14749</v>
      </c>
      <c r="E37" s="4">
        <f t="shared" si="1"/>
        <v>30406</v>
      </c>
      <c r="F37" s="4">
        <v>31027</v>
      </c>
      <c r="G37" s="4">
        <v>28960</v>
      </c>
      <c r="H37" s="5">
        <f t="shared" si="2"/>
        <v>59987</v>
      </c>
      <c r="I37" s="4">
        <v>10</v>
      </c>
      <c r="J37" s="4">
        <v>15</v>
      </c>
      <c r="K37" s="5">
        <f t="shared" si="3"/>
        <v>25</v>
      </c>
      <c r="L37" s="4">
        <v>18</v>
      </c>
      <c r="M37" s="4">
        <v>22</v>
      </c>
      <c r="N37" s="5">
        <f t="shared" si="4"/>
        <v>40</v>
      </c>
      <c r="O37" s="4">
        <f t="shared" si="5"/>
        <v>15667</v>
      </c>
      <c r="P37" s="4">
        <f t="shared" si="6"/>
        <v>14764</v>
      </c>
      <c r="Q37" s="4">
        <f t="shared" si="7"/>
        <v>30431</v>
      </c>
      <c r="R37" s="4">
        <f t="shared" si="8"/>
        <v>31045</v>
      </c>
      <c r="S37" s="4">
        <f t="shared" si="9"/>
        <v>28982</v>
      </c>
      <c r="T37" s="4">
        <f t="shared" si="10"/>
        <v>60027</v>
      </c>
    </row>
    <row r="38" spans="1:20" x14ac:dyDescent="0.35">
      <c r="A38" s="7" t="s">
        <v>72</v>
      </c>
      <c r="B38" s="3" t="s">
        <v>73</v>
      </c>
      <c r="C38" s="4">
        <v>21125</v>
      </c>
      <c r="D38" s="4">
        <v>19981</v>
      </c>
      <c r="E38" s="4">
        <f t="shared" si="1"/>
        <v>41106</v>
      </c>
      <c r="F38" s="4">
        <v>42402</v>
      </c>
      <c r="G38" s="4">
        <v>40713</v>
      </c>
      <c r="H38" s="5">
        <f t="shared" si="2"/>
        <v>83115</v>
      </c>
      <c r="I38" s="4">
        <v>11</v>
      </c>
      <c r="J38" s="4">
        <v>16</v>
      </c>
      <c r="K38" s="5">
        <f t="shared" si="3"/>
        <v>27</v>
      </c>
      <c r="L38" s="4">
        <v>28</v>
      </c>
      <c r="M38" s="4">
        <v>34</v>
      </c>
      <c r="N38" s="5">
        <f t="shared" si="4"/>
        <v>62</v>
      </c>
      <c r="O38" s="4">
        <f t="shared" si="5"/>
        <v>21136</v>
      </c>
      <c r="P38" s="4">
        <f t="shared" si="6"/>
        <v>19997</v>
      </c>
      <c r="Q38" s="4">
        <f t="shared" si="7"/>
        <v>41133</v>
      </c>
      <c r="R38" s="4">
        <f t="shared" si="8"/>
        <v>42430</v>
      </c>
      <c r="S38" s="4">
        <f t="shared" si="9"/>
        <v>40747</v>
      </c>
      <c r="T38" s="4">
        <f t="shared" si="10"/>
        <v>83177</v>
      </c>
    </row>
    <row r="39" spans="1:20" x14ac:dyDescent="0.35">
      <c r="A39" s="7" t="s">
        <v>74</v>
      </c>
      <c r="B39" s="3" t="s">
        <v>75</v>
      </c>
      <c r="C39" s="4">
        <v>16245</v>
      </c>
      <c r="D39" s="4">
        <v>15373</v>
      </c>
      <c r="E39" s="4">
        <f t="shared" si="1"/>
        <v>31618</v>
      </c>
      <c r="F39" s="4">
        <v>33336</v>
      </c>
      <c r="G39" s="4">
        <v>31309</v>
      </c>
      <c r="H39" s="5">
        <f t="shared" si="2"/>
        <v>64645</v>
      </c>
      <c r="I39" s="4">
        <v>11</v>
      </c>
      <c r="J39" s="4">
        <v>16</v>
      </c>
      <c r="K39" s="5">
        <f t="shared" si="3"/>
        <v>27</v>
      </c>
      <c r="L39" s="4">
        <v>16</v>
      </c>
      <c r="M39" s="4">
        <v>19</v>
      </c>
      <c r="N39" s="5">
        <f t="shared" si="4"/>
        <v>35</v>
      </c>
      <c r="O39" s="4">
        <f t="shared" si="5"/>
        <v>16256</v>
      </c>
      <c r="P39" s="4">
        <f t="shared" si="6"/>
        <v>15389</v>
      </c>
      <c r="Q39" s="4">
        <f t="shared" si="7"/>
        <v>31645</v>
      </c>
      <c r="R39" s="4">
        <f t="shared" si="8"/>
        <v>33352</v>
      </c>
      <c r="S39" s="4">
        <f t="shared" si="9"/>
        <v>31328</v>
      </c>
      <c r="T39" s="4">
        <f t="shared" si="10"/>
        <v>64680</v>
      </c>
    </row>
    <row r="40" spans="1:20" x14ac:dyDescent="0.35">
      <c r="A40" s="7" t="s">
        <v>76</v>
      </c>
      <c r="B40" s="3" t="s">
        <v>77</v>
      </c>
      <c r="C40" s="4">
        <v>20909</v>
      </c>
      <c r="D40" s="4">
        <v>19879</v>
      </c>
      <c r="E40" s="4">
        <f t="shared" si="1"/>
        <v>40788</v>
      </c>
      <c r="F40" s="4">
        <v>42583</v>
      </c>
      <c r="G40" s="4">
        <v>40499</v>
      </c>
      <c r="H40" s="5">
        <f t="shared" si="2"/>
        <v>83082</v>
      </c>
      <c r="I40" s="4">
        <v>14</v>
      </c>
      <c r="J40" s="4">
        <v>15</v>
      </c>
      <c r="K40" s="5">
        <f t="shared" si="3"/>
        <v>29</v>
      </c>
      <c r="L40" s="4">
        <v>34</v>
      </c>
      <c r="M40" s="4">
        <v>21</v>
      </c>
      <c r="N40" s="5">
        <f t="shared" si="4"/>
        <v>55</v>
      </c>
      <c r="O40" s="4">
        <f t="shared" si="5"/>
        <v>20923</v>
      </c>
      <c r="P40" s="4">
        <f t="shared" si="6"/>
        <v>19894</v>
      </c>
      <c r="Q40" s="4">
        <f t="shared" si="7"/>
        <v>40817</v>
      </c>
      <c r="R40" s="4">
        <f t="shared" si="8"/>
        <v>42617</v>
      </c>
      <c r="S40" s="4">
        <f t="shared" si="9"/>
        <v>40520</v>
      </c>
      <c r="T40" s="4">
        <f t="shared" si="10"/>
        <v>83137</v>
      </c>
    </row>
    <row r="41" spans="1:20" x14ac:dyDescent="0.35">
      <c r="A41" s="7" t="s">
        <v>78</v>
      </c>
      <c r="B41" s="3" t="s">
        <v>79</v>
      </c>
      <c r="C41" s="4">
        <v>13305</v>
      </c>
      <c r="D41" s="4">
        <v>12678</v>
      </c>
      <c r="E41" s="4">
        <f t="shared" si="1"/>
        <v>25983</v>
      </c>
      <c r="F41" s="4">
        <v>26466</v>
      </c>
      <c r="G41" s="4">
        <v>24747</v>
      </c>
      <c r="H41" s="5">
        <f t="shared" si="2"/>
        <v>51213</v>
      </c>
      <c r="I41" s="4">
        <v>23</v>
      </c>
      <c r="J41" s="4">
        <v>15</v>
      </c>
      <c r="K41" s="5">
        <f t="shared" si="3"/>
        <v>38</v>
      </c>
      <c r="L41" s="4">
        <v>25</v>
      </c>
      <c r="M41" s="4">
        <v>21</v>
      </c>
      <c r="N41" s="5">
        <f t="shared" si="4"/>
        <v>46</v>
      </c>
      <c r="O41" s="4">
        <f t="shared" si="5"/>
        <v>13328</v>
      </c>
      <c r="P41" s="4">
        <f t="shared" si="6"/>
        <v>12693</v>
      </c>
      <c r="Q41" s="4">
        <f t="shared" si="7"/>
        <v>26021</v>
      </c>
      <c r="R41" s="4">
        <f t="shared" si="8"/>
        <v>26491</v>
      </c>
      <c r="S41" s="4">
        <f t="shared" si="9"/>
        <v>24768</v>
      </c>
      <c r="T41" s="4">
        <f t="shared" si="10"/>
        <v>51259</v>
      </c>
    </row>
    <row r="42" spans="1:20" x14ac:dyDescent="0.35">
      <c r="A42" s="7" t="s">
        <v>80</v>
      </c>
      <c r="B42" s="3" t="s">
        <v>81</v>
      </c>
      <c r="C42" s="4">
        <v>6726</v>
      </c>
      <c r="D42" s="4">
        <v>6348</v>
      </c>
      <c r="E42" s="4">
        <f t="shared" si="1"/>
        <v>13074</v>
      </c>
      <c r="F42" s="4">
        <v>12939</v>
      </c>
      <c r="G42" s="4">
        <v>12562</v>
      </c>
      <c r="H42" s="5">
        <f t="shared" si="2"/>
        <v>25501</v>
      </c>
      <c r="I42" s="4">
        <v>307</v>
      </c>
      <c r="J42" s="4">
        <v>311</v>
      </c>
      <c r="K42" s="5">
        <f t="shared" si="3"/>
        <v>618</v>
      </c>
      <c r="L42" s="4">
        <v>675</v>
      </c>
      <c r="M42" s="4">
        <v>646</v>
      </c>
      <c r="N42" s="5">
        <f t="shared" si="4"/>
        <v>1321</v>
      </c>
      <c r="O42" s="4">
        <f t="shared" si="5"/>
        <v>7033</v>
      </c>
      <c r="P42" s="4">
        <f t="shared" si="6"/>
        <v>6659</v>
      </c>
      <c r="Q42" s="4">
        <f t="shared" si="7"/>
        <v>13692</v>
      </c>
      <c r="R42" s="4">
        <f t="shared" si="8"/>
        <v>13614</v>
      </c>
      <c r="S42" s="4">
        <f t="shared" si="9"/>
        <v>13208</v>
      </c>
      <c r="T42" s="4">
        <f t="shared" si="10"/>
        <v>26822</v>
      </c>
    </row>
    <row r="43" spans="1:20" x14ac:dyDescent="0.35">
      <c r="A43" s="7" t="s">
        <v>82</v>
      </c>
      <c r="B43" s="3" t="s">
        <v>83</v>
      </c>
      <c r="C43" s="4">
        <v>30514</v>
      </c>
      <c r="D43" s="4">
        <v>29129</v>
      </c>
      <c r="E43" s="4">
        <f t="shared" si="1"/>
        <v>59643</v>
      </c>
      <c r="F43" s="4">
        <v>58417</v>
      </c>
      <c r="G43" s="4">
        <v>55667</v>
      </c>
      <c r="H43" s="5">
        <f t="shared" si="2"/>
        <v>114084</v>
      </c>
      <c r="I43" s="4">
        <v>4206</v>
      </c>
      <c r="J43" s="4">
        <v>3928</v>
      </c>
      <c r="K43" s="5">
        <f t="shared" si="3"/>
        <v>8134</v>
      </c>
      <c r="L43" s="4">
        <v>10538</v>
      </c>
      <c r="M43" s="4">
        <v>9996</v>
      </c>
      <c r="N43" s="5">
        <f t="shared" si="4"/>
        <v>20534</v>
      </c>
      <c r="O43" s="4">
        <f t="shared" si="5"/>
        <v>34720</v>
      </c>
      <c r="P43" s="4">
        <f t="shared" si="6"/>
        <v>33057</v>
      </c>
      <c r="Q43" s="4">
        <f t="shared" si="7"/>
        <v>67777</v>
      </c>
      <c r="R43" s="4">
        <f t="shared" si="8"/>
        <v>68955</v>
      </c>
      <c r="S43" s="4">
        <f t="shared" si="9"/>
        <v>65663</v>
      </c>
      <c r="T43" s="4">
        <f t="shared" si="10"/>
        <v>134618</v>
      </c>
    </row>
    <row r="44" spans="1:20" x14ac:dyDescent="0.35">
      <c r="A44" s="7" t="s">
        <v>84</v>
      </c>
      <c r="B44" s="3" t="s">
        <v>85</v>
      </c>
      <c r="C44" s="4">
        <v>5943</v>
      </c>
      <c r="D44" s="4">
        <v>5711</v>
      </c>
      <c r="E44" s="4">
        <f t="shared" si="1"/>
        <v>11654</v>
      </c>
      <c r="F44" s="4">
        <v>11689</v>
      </c>
      <c r="G44" s="4">
        <v>11248</v>
      </c>
      <c r="H44" s="5">
        <f t="shared" si="2"/>
        <v>22937</v>
      </c>
      <c r="I44" s="4">
        <v>85</v>
      </c>
      <c r="J44" s="4">
        <v>70</v>
      </c>
      <c r="K44" s="5">
        <f t="shared" si="3"/>
        <v>155</v>
      </c>
      <c r="L44" s="4">
        <v>585</v>
      </c>
      <c r="M44" s="4">
        <v>560</v>
      </c>
      <c r="N44" s="5">
        <f t="shared" si="4"/>
        <v>1145</v>
      </c>
      <c r="O44" s="4">
        <f t="shared" si="5"/>
        <v>6028</v>
      </c>
      <c r="P44" s="4">
        <f t="shared" si="6"/>
        <v>5781</v>
      </c>
      <c r="Q44" s="4">
        <f t="shared" si="7"/>
        <v>11809</v>
      </c>
      <c r="R44" s="4">
        <f t="shared" si="8"/>
        <v>12274</v>
      </c>
      <c r="S44" s="4">
        <f t="shared" si="9"/>
        <v>11808</v>
      </c>
      <c r="T44" s="4">
        <f t="shared" si="10"/>
        <v>24082</v>
      </c>
    </row>
    <row r="45" spans="1:20" x14ac:dyDescent="0.35">
      <c r="A45" s="7" t="s">
        <v>86</v>
      </c>
      <c r="B45" s="3" t="s">
        <v>87</v>
      </c>
      <c r="C45" s="4">
        <v>9401</v>
      </c>
      <c r="D45" s="4">
        <v>8727</v>
      </c>
      <c r="E45" s="4">
        <f t="shared" si="1"/>
        <v>18128</v>
      </c>
      <c r="F45" s="4">
        <v>18446</v>
      </c>
      <c r="G45" s="4">
        <v>17443</v>
      </c>
      <c r="H45" s="5">
        <f t="shared" si="2"/>
        <v>35889</v>
      </c>
      <c r="I45" s="4">
        <v>44</v>
      </c>
      <c r="J45" s="4">
        <v>39</v>
      </c>
      <c r="K45" s="5">
        <f t="shared" si="3"/>
        <v>83</v>
      </c>
      <c r="L45" s="4">
        <v>170</v>
      </c>
      <c r="M45" s="4">
        <v>166</v>
      </c>
      <c r="N45" s="5">
        <f t="shared" si="4"/>
        <v>336</v>
      </c>
      <c r="O45" s="4">
        <f t="shared" si="5"/>
        <v>9445</v>
      </c>
      <c r="P45" s="4">
        <f t="shared" si="6"/>
        <v>8766</v>
      </c>
      <c r="Q45" s="4">
        <f t="shared" si="7"/>
        <v>18211</v>
      </c>
      <c r="R45" s="4">
        <f t="shared" si="8"/>
        <v>18616</v>
      </c>
      <c r="S45" s="4">
        <f t="shared" si="9"/>
        <v>17609</v>
      </c>
      <c r="T45" s="4">
        <f t="shared" si="10"/>
        <v>36225</v>
      </c>
    </row>
    <row r="46" spans="1:20" x14ac:dyDescent="0.35">
      <c r="A46" s="7" t="s">
        <v>88</v>
      </c>
      <c r="B46" s="3" t="s">
        <v>89</v>
      </c>
      <c r="C46" s="4">
        <v>6332</v>
      </c>
      <c r="D46" s="4">
        <v>5901</v>
      </c>
      <c r="E46" s="4">
        <f t="shared" si="1"/>
        <v>12233</v>
      </c>
      <c r="F46" s="4">
        <v>12779</v>
      </c>
      <c r="G46" s="4">
        <v>12096</v>
      </c>
      <c r="H46" s="5">
        <f t="shared" si="2"/>
        <v>24875</v>
      </c>
      <c r="I46" s="4">
        <v>11</v>
      </c>
      <c r="J46" s="4">
        <v>8</v>
      </c>
      <c r="K46" s="5">
        <f t="shared" si="3"/>
        <v>19</v>
      </c>
      <c r="L46" s="4">
        <v>30</v>
      </c>
      <c r="M46" s="4">
        <v>28</v>
      </c>
      <c r="N46" s="5">
        <f t="shared" si="4"/>
        <v>58</v>
      </c>
      <c r="O46" s="4">
        <f t="shared" si="5"/>
        <v>6343</v>
      </c>
      <c r="P46" s="4">
        <f t="shared" si="6"/>
        <v>5909</v>
      </c>
      <c r="Q46" s="4">
        <f t="shared" si="7"/>
        <v>12252</v>
      </c>
      <c r="R46" s="4">
        <f t="shared" si="8"/>
        <v>12809</v>
      </c>
      <c r="S46" s="4">
        <f t="shared" si="9"/>
        <v>12124</v>
      </c>
      <c r="T46" s="4">
        <f t="shared" si="10"/>
        <v>24933</v>
      </c>
    </row>
    <row r="47" spans="1:20" x14ac:dyDescent="0.35">
      <c r="A47" s="7" t="s">
        <v>90</v>
      </c>
      <c r="B47" s="3" t="s">
        <v>91</v>
      </c>
      <c r="C47" s="4">
        <v>5495</v>
      </c>
      <c r="D47" s="4">
        <v>5284</v>
      </c>
      <c r="E47" s="4">
        <f t="shared" si="1"/>
        <v>10779</v>
      </c>
      <c r="F47" s="4">
        <v>11211</v>
      </c>
      <c r="G47" s="4">
        <v>10524</v>
      </c>
      <c r="H47" s="5">
        <f t="shared" si="2"/>
        <v>21735</v>
      </c>
      <c r="I47" s="4">
        <v>10</v>
      </c>
      <c r="J47" s="4">
        <v>5</v>
      </c>
      <c r="K47" s="5">
        <f t="shared" si="3"/>
        <v>15</v>
      </c>
      <c r="L47" s="4">
        <v>39</v>
      </c>
      <c r="M47" s="4">
        <v>46</v>
      </c>
      <c r="N47" s="5">
        <f t="shared" si="4"/>
        <v>85</v>
      </c>
      <c r="O47" s="4">
        <f t="shared" si="5"/>
        <v>5505</v>
      </c>
      <c r="P47" s="4">
        <f t="shared" si="6"/>
        <v>5289</v>
      </c>
      <c r="Q47" s="4">
        <f t="shared" si="7"/>
        <v>10794</v>
      </c>
      <c r="R47" s="4">
        <f t="shared" si="8"/>
        <v>11250</v>
      </c>
      <c r="S47" s="4">
        <f t="shared" si="9"/>
        <v>10570</v>
      </c>
      <c r="T47" s="4">
        <f t="shared" si="10"/>
        <v>21820</v>
      </c>
    </row>
    <row r="48" spans="1:20" x14ac:dyDescent="0.35">
      <c r="A48" s="7" t="s">
        <v>92</v>
      </c>
      <c r="B48" s="3" t="s">
        <v>93</v>
      </c>
      <c r="C48" s="4">
        <v>8551</v>
      </c>
      <c r="D48" s="4">
        <v>7995</v>
      </c>
      <c r="E48" s="4">
        <f t="shared" si="1"/>
        <v>16546</v>
      </c>
      <c r="F48" s="4">
        <v>15780</v>
      </c>
      <c r="G48" s="4">
        <v>14855</v>
      </c>
      <c r="H48" s="5">
        <f t="shared" si="2"/>
        <v>30635</v>
      </c>
      <c r="I48" s="4">
        <v>41</v>
      </c>
      <c r="J48" s="4">
        <v>51</v>
      </c>
      <c r="K48" s="5">
        <f t="shared" si="3"/>
        <v>92</v>
      </c>
      <c r="L48" s="4">
        <v>61</v>
      </c>
      <c r="M48" s="4">
        <v>60</v>
      </c>
      <c r="N48" s="5">
        <f t="shared" si="4"/>
        <v>121</v>
      </c>
      <c r="O48" s="4">
        <f t="shared" si="5"/>
        <v>8592</v>
      </c>
      <c r="P48" s="4">
        <f t="shared" si="6"/>
        <v>8046</v>
      </c>
      <c r="Q48" s="4">
        <f t="shared" si="7"/>
        <v>16638</v>
      </c>
      <c r="R48" s="4">
        <f t="shared" si="8"/>
        <v>15841</v>
      </c>
      <c r="S48" s="4">
        <f t="shared" si="9"/>
        <v>14915</v>
      </c>
      <c r="T48" s="4">
        <f t="shared" si="10"/>
        <v>30756</v>
      </c>
    </row>
    <row r="49" spans="1:20" x14ac:dyDescent="0.35">
      <c r="A49" s="7" t="s">
        <v>94</v>
      </c>
      <c r="B49" s="3" t="s">
        <v>95</v>
      </c>
      <c r="C49" s="4">
        <v>6655</v>
      </c>
      <c r="D49" s="4">
        <v>6224</v>
      </c>
      <c r="E49" s="4">
        <f t="shared" si="1"/>
        <v>12879</v>
      </c>
      <c r="F49" s="4">
        <v>13318</v>
      </c>
      <c r="G49" s="4">
        <v>12369</v>
      </c>
      <c r="H49" s="5">
        <f t="shared" si="2"/>
        <v>25687</v>
      </c>
      <c r="I49" s="4">
        <v>257</v>
      </c>
      <c r="J49" s="4">
        <v>229</v>
      </c>
      <c r="K49" s="5">
        <f t="shared" si="3"/>
        <v>486</v>
      </c>
      <c r="L49" s="4">
        <v>209</v>
      </c>
      <c r="M49" s="4">
        <v>197</v>
      </c>
      <c r="N49" s="5">
        <f t="shared" si="4"/>
        <v>406</v>
      </c>
      <c r="O49" s="4">
        <f t="shared" si="5"/>
        <v>6912</v>
      </c>
      <c r="P49" s="4">
        <f t="shared" si="6"/>
        <v>6453</v>
      </c>
      <c r="Q49" s="4">
        <f t="shared" si="7"/>
        <v>13365</v>
      </c>
      <c r="R49" s="4">
        <f t="shared" si="8"/>
        <v>13527</v>
      </c>
      <c r="S49" s="4">
        <f t="shared" si="9"/>
        <v>12566</v>
      </c>
      <c r="T49" s="4">
        <f t="shared" si="10"/>
        <v>26093</v>
      </c>
    </row>
    <row r="50" spans="1:20" x14ac:dyDescent="0.35">
      <c r="A50" s="7" t="s">
        <v>96</v>
      </c>
      <c r="B50" s="3" t="s">
        <v>97</v>
      </c>
      <c r="C50" s="4">
        <v>22352</v>
      </c>
      <c r="D50" s="4">
        <v>21063</v>
      </c>
      <c r="E50" s="4">
        <f t="shared" si="1"/>
        <v>43415</v>
      </c>
      <c r="F50" s="4">
        <v>42857</v>
      </c>
      <c r="G50" s="4">
        <v>40515</v>
      </c>
      <c r="H50" s="5">
        <f t="shared" si="2"/>
        <v>83372</v>
      </c>
      <c r="I50" s="4">
        <v>3452</v>
      </c>
      <c r="J50" s="4">
        <v>3174</v>
      </c>
      <c r="K50" s="5">
        <f t="shared" si="3"/>
        <v>6626</v>
      </c>
      <c r="L50" s="4">
        <v>5771</v>
      </c>
      <c r="M50" s="4">
        <v>5393</v>
      </c>
      <c r="N50" s="5">
        <f t="shared" si="4"/>
        <v>11164</v>
      </c>
      <c r="O50" s="4">
        <f t="shared" si="5"/>
        <v>25804</v>
      </c>
      <c r="P50" s="4">
        <f t="shared" si="6"/>
        <v>24237</v>
      </c>
      <c r="Q50" s="4">
        <f t="shared" si="7"/>
        <v>50041</v>
      </c>
      <c r="R50" s="4">
        <f t="shared" si="8"/>
        <v>48628</v>
      </c>
      <c r="S50" s="4">
        <f t="shared" si="9"/>
        <v>45908</v>
      </c>
      <c r="T50" s="4">
        <f t="shared" si="10"/>
        <v>94536</v>
      </c>
    </row>
    <row r="51" spans="1:20" x14ac:dyDescent="0.35">
      <c r="A51" s="7" t="s">
        <v>98</v>
      </c>
      <c r="B51" s="3" t="s">
        <v>99</v>
      </c>
      <c r="C51" s="4">
        <v>6504</v>
      </c>
      <c r="D51" s="4">
        <v>6191</v>
      </c>
      <c r="E51" s="4">
        <f t="shared" si="1"/>
        <v>12695</v>
      </c>
      <c r="F51" s="4">
        <v>11756</v>
      </c>
      <c r="G51" s="4">
        <v>11195</v>
      </c>
      <c r="H51" s="5">
        <f t="shared" si="2"/>
        <v>22951</v>
      </c>
      <c r="I51" s="4">
        <v>2168</v>
      </c>
      <c r="J51" s="4">
        <v>2070</v>
      </c>
      <c r="K51" s="5">
        <f t="shared" si="3"/>
        <v>4238</v>
      </c>
      <c r="L51" s="4">
        <v>3699</v>
      </c>
      <c r="M51" s="4">
        <v>3553</v>
      </c>
      <c r="N51" s="5">
        <f t="shared" si="4"/>
        <v>7252</v>
      </c>
      <c r="O51" s="4">
        <f t="shared" si="5"/>
        <v>8672</v>
      </c>
      <c r="P51" s="4">
        <f t="shared" si="6"/>
        <v>8261</v>
      </c>
      <c r="Q51" s="4">
        <f t="shared" si="7"/>
        <v>16933</v>
      </c>
      <c r="R51" s="4">
        <f t="shared" si="8"/>
        <v>15455</v>
      </c>
      <c r="S51" s="4">
        <f t="shared" si="9"/>
        <v>14748</v>
      </c>
      <c r="T51" s="4">
        <f t="shared" si="10"/>
        <v>30203</v>
      </c>
    </row>
    <row r="52" spans="1:20" x14ac:dyDescent="0.35">
      <c r="A52" s="7" t="s">
        <v>100</v>
      </c>
      <c r="B52" s="3" t="s">
        <v>101</v>
      </c>
      <c r="C52" s="4">
        <v>16720</v>
      </c>
      <c r="D52" s="4">
        <v>15503</v>
      </c>
      <c r="E52" s="4">
        <f t="shared" si="1"/>
        <v>32223</v>
      </c>
      <c r="F52" s="4">
        <v>33101</v>
      </c>
      <c r="G52" s="4">
        <v>30832</v>
      </c>
      <c r="H52" s="5">
        <f t="shared" si="2"/>
        <v>63933</v>
      </c>
      <c r="I52" s="4">
        <v>28</v>
      </c>
      <c r="J52" s="4">
        <v>28</v>
      </c>
      <c r="K52" s="5">
        <f t="shared" si="3"/>
        <v>56</v>
      </c>
      <c r="L52" s="4">
        <v>308</v>
      </c>
      <c r="M52" s="4">
        <v>273</v>
      </c>
      <c r="N52" s="5">
        <f t="shared" si="4"/>
        <v>581</v>
      </c>
      <c r="O52" s="4">
        <f t="shared" si="5"/>
        <v>16748</v>
      </c>
      <c r="P52" s="4">
        <f t="shared" si="6"/>
        <v>15531</v>
      </c>
      <c r="Q52" s="4">
        <f t="shared" si="7"/>
        <v>32279</v>
      </c>
      <c r="R52" s="4">
        <f t="shared" si="8"/>
        <v>33409</v>
      </c>
      <c r="S52" s="4">
        <f t="shared" si="9"/>
        <v>31105</v>
      </c>
      <c r="T52" s="4">
        <f t="shared" si="10"/>
        <v>64514</v>
      </c>
    </row>
    <row r="53" spans="1:20" x14ac:dyDescent="0.35">
      <c r="A53" s="7" t="s">
        <v>102</v>
      </c>
      <c r="B53" s="3" t="s">
        <v>103</v>
      </c>
      <c r="C53" s="4">
        <v>5748</v>
      </c>
      <c r="D53" s="4">
        <v>5538</v>
      </c>
      <c r="E53" s="4">
        <f t="shared" si="1"/>
        <v>11286</v>
      </c>
      <c r="F53" s="4">
        <v>11202</v>
      </c>
      <c r="G53" s="4">
        <v>10640</v>
      </c>
      <c r="H53" s="5">
        <f t="shared" si="2"/>
        <v>21842</v>
      </c>
      <c r="I53" s="4">
        <v>5</v>
      </c>
      <c r="J53" s="4">
        <v>6</v>
      </c>
      <c r="K53" s="5">
        <f t="shared" si="3"/>
        <v>11</v>
      </c>
      <c r="L53" s="4">
        <v>56</v>
      </c>
      <c r="M53" s="4">
        <v>36</v>
      </c>
      <c r="N53" s="5">
        <f t="shared" si="4"/>
        <v>92</v>
      </c>
      <c r="O53" s="4">
        <f t="shared" si="5"/>
        <v>5753</v>
      </c>
      <c r="P53" s="4">
        <f t="shared" si="6"/>
        <v>5544</v>
      </c>
      <c r="Q53" s="4">
        <f t="shared" si="7"/>
        <v>11297</v>
      </c>
      <c r="R53" s="4">
        <f t="shared" si="8"/>
        <v>11258</v>
      </c>
      <c r="S53" s="4">
        <f t="shared" si="9"/>
        <v>10676</v>
      </c>
      <c r="T53" s="4">
        <f t="shared" si="10"/>
        <v>21934</v>
      </c>
    </row>
    <row r="54" spans="1:20" x14ac:dyDescent="0.35">
      <c r="A54" s="7" t="s">
        <v>104</v>
      </c>
      <c r="B54" s="3" t="s">
        <v>105</v>
      </c>
      <c r="C54" s="4">
        <v>12845</v>
      </c>
      <c r="D54" s="4">
        <v>12166</v>
      </c>
      <c r="E54" s="4">
        <f t="shared" si="1"/>
        <v>25011</v>
      </c>
      <c r="F54" s="4">
        <v>24899</v>
      </c>
      <c r="G54" s="4">
        <v>22870</v>
      </c>
      <c r="H54" s="5">
        <f t="shared" si="2"/>
        <v>47769</v>
      </c>
      <c r="I54" s="4">
        <v>52</v>
      </c>
      <c r="J54" s="4">
        <v>59</v>
      </c>
      <c r="K54" s="5">
        <f t="shared" si="3"/>
        <v>111</v>
      </c>
      <c r="L54" s="4">
        <v>282</v>
      </c>
      <c r="M54" s="4">
        <v>257</v>
      </c>
      <c r="N54" s="5">
        <f t="shared" si="4"/>
        <v>539</v>
      </c>
      <c r="O54" s="4">
        <f t="shared" si="5"/>
        <v>12897</v>
      </c>
      <c r="P54" s="4">
        <f t="shared" si="6"/>
        <v>12225</v>
      </c>
      <c r="Q54" s="4">
        <f t="shared" si="7"/>
        <v>25122</v>
      </c>
      <c r="R54" s="4">
        <f t="shared" si="8"/>
        <v>25181</v>
      </c>
      <c r="S54" s="4">
        <f t="shared" si="9"/>
        <v>23127</v>
      </c>
      <c r="T54" s="4">
        <f t="shared" si="10"/>
        <v>48308</v>
      </c>
    </row>
    <row r="55" spans="1:20" x14ac:dyDescent="0.35">
      <c r="A55" s="7" t="s">
        <v>106</v>
      </c>
      <c r="B55" s="3" t="s">
        <v>107</v>
      </c>
      <c r="C55" s="4">
        <v>16270</v>
      </c>
      <c r="D55" s="4">
        <v>14813</v>
      </c>
      <c r="E55" s="4">
        <f t="shared" si="1"/>
        <v>31083</v>
      </c>
      <c r="F55" s="4">
        <v>27014</v>
      </c>
      <c r="G55" s="4">
        <v>25697</v>
      </c>
      <c r="H55" s="5">
        <f t="shared" si="2"/>
        <v>52711</v>
      </c>
      <c r="I55" s="4">
        <v>12002</v>
      </c>
      <c r="J55" s="4">
        <v>11248</v>
      </c>
      <c r="K55" s="5">
        <f t="shared" si="3"/>
        <v>23250</v>
      </c>
      <c r="L55" s="4">
        <v>18276</v>
      </c>
      <c r="M55" s="4">
        <v>17192</v>
      </c>
      <c r="N55" s="5">
        <f t="shared" si="4"/>
        <v>35468</v>
      </c>
      <c r="O55" s="4">
        <f t="shared" si="5"/>
        <v>28272</v>
      </c>
      <c r="P55" s="4">
        <f t="shared" si="6"/>
        <v>26061</v>
      </c>
      <c r="Q55" s="4">
        <f t="shared" si="7"/>
        <v>54333</v>
      </c>
      <c r="R55" s="4">
        <f t="shared" si="8"/>
        <v>45290</v>
      </c>
      <c r="S55" s="4">
        <f t="shared" si="9"/>
        <v>42889</v>
      </c>
      <c r="T55" s="4">
        <f t="shared" si="10"/>
        <v>88179</v>
      </c>
    </row>
    <row r="56" spans="1:20" x14ac:dyDescent="0.35">
      <c r="A56" s="7" t="s">
        <v>108</v>
      </c>
      <c r="B56" s="3" t="s">
        <v>109</v>
      </c>
      <c r="C56" s="4">
        <v>8853</v>
      </c>
      <c r="D56" s="4">
        <v>8513</v>
      </c>
      <c r="E56" s="4">
        <f t="shared" si="1"/>
        <v>17366</v>
      </c>
      <c r="F56" s="4">
        <v>17954</v>
      </c>
      <c r="G56" s="4">
        <v>16901</v>
      </c>
      <c r="H56" s="5">
        <f t="shared" si="2"/>
        <v>34855</v>
      </c>
      <c r="I56" s="4">
        <v>12</v>
      </c>
      <c r="J56" s="4">
        <v>5</v>
      </c>
      <c r="K56" s="5">
        <f t="shared" si="3"/>
        <v>17</v>
      </c>
      <c r="L56" s="4">
        <v>40</v>
      </c>
      <c r="M56" s="4">
        <v>37</v>
      </c>
      <c r="N56" s="5">
        <f t="shared" si="4"/>
        <v>77</v>
      </c>
      <c r="O56" s="4">
        <f t="shared" si="5"/>
        <v>8865</v>
      </c>
      <c r="P56" s="4">
        <f t="shared" si="6"/>
        <v>8518</v>
      </c>
      <c r="Q56" s="4">
        <f t="shared" si="7"/>
        <v>17383</v>
      </c>
      <c r="R56" s="4">
        <f t="shared" si="8"/>
        <v>17994</v>
      </c>
      <c r="S56" s="4">
        <f t="shared" si="9"/>
        <v>16938</v>
      </c>
      <c r="T56" s="4">
        <f t="shared" si="10"/>
        <v>34932</v>
      </c>
    </row>
    <row r="57" spans="1:20" x14ac:dyDescent="0.35">
      <c r="A57" s="7" t="s">
        <v>110</v>
      </c>
      <c r="B57" s="3" t="s">
        <v>111</v>
      </c>
      <c r="C57" s="4">
        <v>14395</v>
      </c>
      <c r="D57" s="4">
        <v>13623</v>
      </c>
      <c r="E57" s="4">
        <f t="shared" si="1"/>
        <v>28018</v>
      </c>
      <c r="F57" s="4">
        <v>28448</v>
      </c>
      <c r="G57" s="4">
        <v>26955</v>
      </c>
      <c r="H57" s="5">
        <f t="shared" si="2"/>
        <v>55403</v>
      </c>
      <c r="I57" s="4">
        <v>33</v>
      </c>
      <c r="J57" s="4">
        <v>25</v>
      </c>
      <c r="K57" s="5">
        <f t="shared" si="3"/>
        <v>58</v>
      </c>
      <c r="L57" s="4">
        <v>226</v>
      </c>
      <c r="M57" s="4">
        <v>208</v>
      </c>
      <c r="N57" s="5">
        <f t="shared" si="4"/>
        <v>434</v>
      </c>
      <c r="O57" s="4">
        <f t="shared" si="5"/>
        <v>14428</v>
      </c>
      <c r="P57" s="4">
        <f t="shared" si="6"/>
        <v>13648</v>
      </c>
      <c r="Q57" s="4">
        <f t="shared" si="7"/>
        <v>28076</v>
      </c>
      <c r="R57" s="4">
        <f t="shared" si="8"/>
        <v>28674</v>
      </c>
      <c r="S57" s="4">
        <f t="shared" si="9"/>
        <v>27163</v>
      </c>
      <c r="T57" s="4">
        <f t="shared" si="10"/>
        <v>55837</v>
      </c>
    </row>
    <row r="58" spans="1:20" x14ac:dyDescent="0.35">
      <c r="A58" s="7" t="s">
        <v>112</v>
      </c>
      <c r="B58" s="3" t="s">
        <v>113</v>
      </c>
      <c r="C58" s="4">
        <v>8320</v>
      </c>
      <c r="D58" s="4">
        <v>7696</v>
      </c>
      <c r="E58" s="4">
        <f t="shared" si="1"/>
        <v>16016</v>
      </c>
      <c r="F58" s="4">
        <v>16396</v>
      </c>
      <c r="G58" s="4">
        <v>15510</v>
      </c>
      <c r="H58" s="5">
        <f t="shared" si="2"/>
        <v>31906</v>
      </c>
      <c r="I58" s="4">
        <v>11</v>
      </c>
      <c r="J58" s="4">
        <v>5</v>
      </c>
      <c r="K58" s="5">
        <f t="shared" si="3"/>
        <v>16</v>
      </c>
      <c r="L58" s="4">
        <v>76</v>
      </c>
      <c r="M58" s="4">
        <v>59</v>
      </c>
      <c r="N58" s="5">
        <f t="shared" si="4"/>
        <v>135</v>
      </c>
      <c r="O58" s="4">
        <f t="shared" si="5"/>
        <v>8331</v>
      </c>
      <c r="P58" s="4">
        <f t="shared" si="6"/>
        <v>7701</v>
      </c>
      <c r="Q58" s="4">
        <f t="shared" si="7"/>
        <v>16032</v>
      </c>
      <c r="R58" s="4">
        <f t="shared" si="8"/>
        <v>16472</v>
      </c>
      <c r="S58" s="4">
        <f t="shared" si="9"/>
        <v>15569</v>
      </c>
      <c r="T58" s="4">
        <f t="shared" si="10"/>
        <v>32041</v>
      </c>
    </row>
    <row r="59" spans="1:20" x14ac:dyDescent="0.35">
      <c r="A59" s="7" t="s">
        <v>114</v>
      </c>
      <c r="B59" s="3" t="s">
        <v>115</v>
      </c>
      <c r="C59" s="4">
        <v>17150</v>
      </c>
      <c r="D59" s="4">
        <v>16161</v>
      </c>
      <c r="E59" s="4">
        <f t="shared" si="1"/>
        <v>33311</v>
      </c>
      <c r="F59" s="4">
        <v>33791</v>
      </c>
      <c r="G59" s="4">
        <v>31327</v>
      </c>
      <c r="H59" s="5">
        <f t="shared" si="2"/>
        <v>65118</v>
      </c>
      <c r="I59" s="4">
        <v>54</v>
      </c>
      <c r="J59" s="4">
        <v>40</v>
      </c>
      <c r="K59" s="5">
        <f t="shared" si="3"/>
        <v>94</v>
      </c>
      <c r="L59" s="4">
        <v>105</v>
      </c>
      <c r="M59" s="4">
        <v>100</v>
      </c>
      <c r="N59" s="5">
        <f t="shared" si="4"/>
        <v>205</v>
      </c>
      <c r="O59" s="4">
        <f t="shared" si="5"/>
        <v>17204</v>
      </c>
      <c r="P59" s="4">
        <f t="shared" si="6"/>
        <v>16201</v>
      </c>
      <c r="Q59" s="4">
        <f t="shared" si="7"/>
        <v>33405</v>
      </c>
      <c r="R59" s="4">
        <f t="shared" si="8"/>
        <v>33896</v>
      </c>
      <c r="S59" s="4">
        <f t="shared" si="9"/>
        <v>31427</v>
      </c>
      <c r="T59" s="4">
        <f t="shared" si="10"/>
        <v>65323</v>
      </c>
    </row>
    <row r="60" spans="1:20" x14ac:dyDescent="0.35">
      <c r="A60" s="7" t="s">
        <v>116</v>
      </c>
      <c r="B60" s="3" t="s">
        <v>117</v>
      </c>
      <c r="C60" s="4">
        <v>14665</v>
      </c>
      <c r="D60" s="4">
        <v>13678</v>
      </c>
      <c r="E60" s="4">
        <f t="shared" si="1"/>
        <v>28343</v>
      </c>
      <c r="F60" s="4">
        <v>28196</v>
      </c>
      <c r="G60" s="4">
        <v>26177</v>
      </c>
      <c r="H60" s="5">
        <f t="shared" si="2"/>
        <v>54373</v>
      </c>
      <c r="I60" s="4">
        <v>840</v>
      </c>
      <c r="J60" s="4">
        <v>736</v>
      </c>
      <c r="K60" s="5">
        <f t="shared" si="3"/>
        <v>1576</v>
      </c>
      <c r="L60" s="4">
        <v>3360</v>
      </c>
      <c r="M60" s="4">
        <v>3266</v>
      </c>
      <c r="N60" s="5">
        <f t="shared" si="4"/>
        <v>6626</v>
      </c>
      <c r="O60" s="4">
        <f t="shared" si="5"/>
        <v>15505</v>
      </c>
      <c r="P60" s="4">
        <f t="shared" si="6"/>
        <v>14414</v>
      </c>
      <c r="Q60" s="4">
        <f t="shared" si="7"/>
        <v>29919</v>
      </c>
      <c r="R60" s="4">
        <f t="shared" si="8"/>
        <v>31556</v>
      </c>
      <c r="S60" s="4">
        <f t="shared" si="9"/>
        <v>29443</v>
      </c>
      <c r="T60" s="4">
        <f t="shared" si="10"/>
        <v>60999</v>
      </c>
    </row>
    <row r="61" spans="1:20" x14ac:dyDescent="0.35">
      <c r="A61" s="7" t="s">
        <v>118</v>
      </c>
      <c r="B61" s="3" t="s">
        <v>119</v>
      </c>
      <c r="C61" s="4">
        <v>16163</v>
      </c>
      <c r="D61" s="4">
        <v>15427</v>
      </c>
      <c r="E61" s="4">
        <f t="shared" si="1"/>
        <v>31590</v>
      </c>
      <c r="F61" s="4">
        <v>30852</v>
      </c>
      <c r="G61" s="4">
        <v>28878</v>
      </c>
      <c r="H61" s="5">
        <f t="shared" si="2"/>
        <v>59730</v>
      </c>
      <c r="I61" s="4">
        <v>2516</v>
      </c>
      <c r="J61" s="4">
        <v>2333</v>
      </c>
      <c r="K61" s="5">
        <f t="shared" si="3"/>
        <v>4849</v>
      </c>
      <c r="L61" s="4">
        <v>5262</v>
      </c>
      <c r="M61" s="4">
        <v>4970</v>
      </c>
      <c r="N61" s="5">
        <f t="shared" si="4"/>
        <v>10232</v>
      </c>
      <c r="O61" s="4">
        <f t="shared" si="5"/>
        <v>18679</v>
      </c>
      <c r="P61" s="4">
        <f t="shared" si="6"/>
        <v>17760</v>
      </c>
      <c r="Q61" s="4">
        <f t="shared" si="7"/>
        <v>36439</v>
      </c>
      <c r="R61" s="4">
        <f t="shared" si="8"/>
        <v>36114</v>
      </c>
      <c r="S61" s="4">
        <f t="shared" si="9"/>
        <v>33848</v>
      </c>
      <c r="T61" s="4">
        <f t="shared" si="10"/>
        <v>69962</v>
      </c>
    </row>
    <row r="62" spans="1:20" x14ac:dyDescent="0.35">
      <c r="A62" s="7" t="s">
        <v>120</v>
      </c>
      <c r="B62" s="3" t="s">
        <v>121</v>
      </c>
      <c r="C62" s="4">
        <v>13782</v>
      </c>
      <c r="D62" s="4">
        <v>13166</v>
      </c>
      <c r="E62" s="4">
        <f t="shared" si="1"/>
        <v>26948</v>
      </c>
      <c r="F62" s="4">
        <v>26870</v>
      </c>
      <c r="G62" s="4">
        <v>25446</v>
      </c>
      <c r="H62" s="5">
        <f t="shared" si="2"/>
        <v>52316</v>
      </c>
      <c r="I62" s="4">
        <v>52</v>
      </c>
      <c r="J62" s="4">
        <v>55</v>
      </c>
      <c r="K62" s="5">
        <f t="shared" si="3"/>
        <v>107</v>
      </c>
      <c r="L62" s="4">
        <v>577</v>
      </c>
      <c r="M62" s="4">
        <v>569</v>
      </c>
      <c r="N62" s="5">
        <f t="shared" si="4"/>
        <v>1146</v>
      </c>
      <c r="O62" s="4">
        <f t="shared" si="5"/>
        <v>13834</v>
      </c>
      <c r="P62" s="4">
        <f t="shared" si="6"/>
        <v>13221</v>
      </c>
      <c r="Q62" s="4">
        <f t="shared" si="7"/>
        <v>27055</v>
      </c>
      <c r="R62" s="4">
        <f t="shared" si="8"/>
        <v>27447</v>
      </c>
      <c r="S62" s="4">
        <f t="shared" si="9"/>
        <v>26015</v>
      </c>
      <c r="T62" s="4">
        <f t="shared" si="10"/>
        <v>53462</v>
      </c>
    </row>
    <row r="63" spans="1:20" x14ac:dyDescent="0.35">
      <c r="A63" s="7" t="s">
        <v>122</v>
      </c>
      <c r="B63" s="3" t="s">
        <v>123</v>
      </c>
      <c r="C63" s="4">
        <v>16307</v>
      </c>
      <c r="D63" s="4">
        <v>15732</v>
      </c>
      <c r="E63" s="4">
        <f t="shared" si="1"/>
        <v>32039</v>
      </c>
      <c r="F63" s="4">
        <v>31368</v>
      </c>
      <c r="G63" s="4">
        <v>29666</v>
      </c>
      <c r="H63" s="5">
        <f t="shared" si="2"/>
        <v>61034</v>
      </c>
      <c r="I63" s="4">
        <v>594</v>
      </c>
      <c r="J63" s="4">
        <v>617</v>
      </c>
      <c r="K63" s="5">
        <f t="shared" si="3"/>
        <v>1211</v>
      </c>
      <c r="L63" s="4">
        <v>2721</v>
      </c>
      <c r="M63" s="4">
        <v>2585</v>
      </c>
      <c r="N63" s="5">
        <f t="shared" si="4"/>
        <v>5306</v>
      </c>
      <c r="O63" s="4">
        <f t="shared" si="5"/>
        <v>16901</v>
      </c>
      <c r="P63" s="4">
        <f t="shared" si="6"/>
        <v>16349</v>
      </c>
      <c r="Q63" s="4">
        <f t="shared" si="7"/>
        <v>33250</v>
      </c>
      <c r="R63" s="4">
        <f t="shared" si="8"/>
        <v>34089</v>
      </c>
      <c r="S63" s="4">
        <f t="shared" si="9"/>
        <v>32251</v>
      </c>
      <c r="T63" s="4">
        <f t="shared" si="10"/>
        <v>66340</v>
      </c>
    </row>
    <row r="64" spans="1:20" x14ac:dyDescent="0.35">
      <c r="A64" s="7" t="s">
        <v>124</v>
      </c>
      <c r="B64" s="3" t="s">
        <v>125</v>
      </c>
      <c r="C64" s="4">
        <v>11294</v>
      </c>
      <c r="D64" s="4">
        <v>10635</v>
      </c>
      <c r="E64" s="4">
        <f t="shared" si="1"/>
        <v>21929</v>
      </c>
      <c r="F64" s="4">
        <v>21105</v>
      </c>
      <c r="G64" s="4">
        <v>19727</v>
      </c>
      <c r="H64" s="5">
        <f t="shared" si="2"/>
        <v>40832</v>
      </c>
      <c r="I64" s="4">
        <v>471</v>
      </c>
      <c r="J64" s="4">
        <v>406</v>
      </c>
      <c r="K64" s="5">
        <f t="shared" si="3"/>
        <v>877</v>
      </c>
      <c r="L64" s="4">
        <v>7746</v>
      </c>
      <c r="M64" s="4">
        <v>7078</v>
      </c>
      <c r="N64" s="5">
        <f t="shared" si="4"/>
        <v>14824</v>
      </c>
      <c r="O64" s="4">
        <f t="shared" si="5"/>
        <v>11765</v>
      </c>
      <c r="P64" s="4">
        <f t="shared" si="6"/>
        <v>11041</v>
      </c>
      <c r="Q64" s="4">
        <f t="shared" si="7"/>
        <v>22806</v>
      </c>
      <c r="R64" s="4">
        <f t="shared" si="8"/>
        <v>28851</v>
      </c>
      <c r="S64" s="4">
        <f t="shared" si="9"/>
        <v>26805</v>
      </c>
      <c r="T64" s="4">
        <f t="shared" si="10"/>
        <v>55656</v>
      </c>
    </row>
    <row r="65" spans="1:20" x14ac:dyDescent="0.35">
      <c r="A65" s="7" t="s">
        <v>126</v>
      </c>
      <c r="B65" s="3" t="s">
        <v>127</v>
      </c>
      <c r="C65" s="4">
        <v>2731</v>
      </c>
      <c r="D65" s="4">
        <v>2703</v>
      </c>
      <c r="E65" s="4">
        <f t="shared" si="1"/>
        <v>5434</v>
      </c>
      <c r="F65" s="4">
        <v>5358</v>
      </c>
      <c r="G65" s="4">
        <v>4957</v>
      </c>
      <c r="H65" s="5">
        <f t="shared" si="2"/>
        <v>10315</v>
      </c>
      <c r="I65" s="4">
        <v>21</v>
      </c>
      <c r="J65" s="4">
        <v>20</v>
      </c>
      <c r="K65" s="5">
        <f t="shared" si="3"/>
        <v>41</v>
      </c>
      <c r="L65" s="4">
        <v>399</v>
      </c>
      <c r="M65" s="4">
        <v>395</v>
      </c>
      <c r="N65" s="5">
        <f t="shared" si="4"/>
        <v>794</v>
      </c>
      <c r="O65" s="4">
        <f t="shared" si="5"/>
        <v>2752</v>
      </c>
      <c r="P65" s="4">
        <f t="shared" si="6"/>
        <v>2723</v>
      </c>
      <c r="Q65" s="4">
        <f t="shared" si="7"/>
        <v>5475</v>
      </c>
      <c r="R65" s="4">
        <f t="shared" si="8"/>
        <v>5757</v>
      </c>
      <c r="S65" s="4">
        <f t="shared" si="9"/>
        <v>5352</v>
      </c>
      <c r="T65" s="4">
        <f t="shared" si="10"/>
        <v>11109</v>
      </c>
    </row>
    <row r="66" spans="1:20" x14ac:dyDescent="0.35">
      <c r="A66" s="7" t="s">
        <v>128</v>
      </c>
      <c r="B66" s="3" t="s">
        <v>129</v>
      </c>
      <c r="C66" s="4">
        <v>8420</v>
      </c>
      <c r="D66" s="4">
        <v>8108</v>
      </c>
      <c r="E66" s="4">
        <f t="shared" si="1"/>
        <v>16528</v>
      </c>
      <c r="F66" s="4">
        <v>16541</v>
      </c>
      <c r="G66" s="4">
        <v>15621</v>
      </c>
      <c r="H66" s="5">
        <f t="shared" si="2"/>
        <v>32162</v>
      </c>
      <c r="I66" s="4">
        <v>135</v>
      </c>
      <c r="J66" s="4">
        <v>126</v>
      </c>
      <c r="K66" s="5">
        <f t="shared" si="3"/>
        <v>261</v>
      </c>
      <c r="L66" s="4">
        <v>592</v>
      </c>
      <c r="M66" s="4">
        <v>613</v>
      </c>
      <c r="N66" s="5">
        <f t="shared" si="4"/>
        <v>1205</v>
      </c>
      <c r="O66" s="4">
        <f t="shared" si="5"/>
        <v>8555</v>
      </c>
      <c r="P66" s="4">
        <f t="shared" si="6"/>
        <v>8234</v>
      </c>
      <c r="Q66" s="4">
        <f t="shared" si="7"/>
        <v>16789</v>
      </c>
      <c r="R66" s="4">
        <f t="shared" si="8"/>
        <v>17133</v>
      </c>
      <c r="S66" s="4">
        <f t="shared" si="9"/>
        <v>16234</v>
      </c>
      <c r="T66" s="4">
        <f t="shared" si="10"/>
        <v>33367</v>
      </c>
    </row>
    <row r="67" spans="1:20" x14ac:dyDescent="0.35">
      <c r="A67" s="7" t="s">
        <v>130</v>
      </c>
      <c r="B67" s="3" t="s">
        <v>131</v>
      </c>
      <c r="C67" s="4">
        <v>10116</v>
      </c>
      <c r="D67" s="4">
        <v>9552</v>
      </c>
      <c r="E67" s="4">
        <f t="shared" si="1"/>
        <v>19668</v>
      </c>
      <c r="F67" s="4">
        <v>20095</v>
      </c>
      <c r="G67" s="4">
        <v>18874</v>
      </c>
      <c r="H67" s="5">
        <f t="shared" si="2"/>
        <v>38969</v>
      </c>
      <c r="I67" s="4">
        <v>255</v>
      </c>
      <c r="J67" s="4">
        <v>186</v>
      </c>
      <c r="K67" s="5">
        <f t="shared" si="3"/>
        <v>441</v>
      </c>
      <c r="L67" s="4">
        <v>1211</v>
      </c>
      <c r="M67" s="4">
        <v>1195</v>
      </c>
      <c r="N67" s="5">
        <f t="shared" si="4"/>
        <v>2406</v>
      </c>
      <c r="O67" s="4">
        <f t="shared" si="5"/>
        <v>10371</v>
      </c>
      <c r="P67" s="4">
        <f t="shared" si="6"/>
        <v>9738</v>
      </c>
      <c r="Q67" s="4">
        <f t="shared" si="7"/>
        <v>20109</v>
      </c>
      <c r="R67" s="4">
        <f t="shared" si="8"/>
        <v>21306</v>
      </c>
      <c r="S67" s="4">
        <f t="shared" si="9"/>
        <v>20069</v>
      </c>
      <c r="T67" s="4">
        <f t="shared" si="10"/>
        <v>41375</v>
      </c>
    </row>
    <row r="68" spans="1:20" x14ac:dyDescent="0.35">
      <c r="A68" s="7" t="s">
        <v>132</v>
      </c>
      <c r="B68" s="3" t="s">
        <v>133</v>
      </c>
      <c r="C68" s="4">
        <v>30573</v>
      </c>
      <c r="D68" s="4">
        <v>29193</v>
      </c>
      <c r="E68" s="4">
        <f t="shared" si="1"/>
        <v>59766</v>
      </c>
      <c r="F68" s="4">
        <v>60070</v>
      </c>
      <c r="G68" s="4">
        <v>56588</v>
      </c>
      <c r="H68" s="5">
        <f t="shared" si="2"/>
        <v>116658</v>
      </c>
      <c r="I68" s="4">
        <v>90</v>
      </c>
      <c r="J68" s="4">
        <v>81</v>
      </c>
      <c r="K68" s="5">
        <f t="shared" si="3"/>
        <v>171</v>
      </c>
      <c r="L68" s="4">
        <v>653</v>
      </c>
      <c r="M68" s="4">
        <v>626</v>
      </c>
      <c r="N68" s="5">
        <f t="shared" si="4"/>
        <v>1279</v>
      </c>
      <c r="O68" s="4">
        <f t="shared" si="5"/>
        <v>30663</v>
      </c>
      <c r="P68" s="4">
        <f t="shared" si="6"/>
        <v>29274</v>
      </c>
      <c r="Q68" s="4">
        <f t="shared" si="7"/>
        <v>59937</v>
      </c>
      <c r="R68" s="4">
        <f t="shared" si="8"/>
        <v>60723</v>
      </c>
      <c r="S68" s="4">
        <f t="shared" si="9"/>
        <v>57214</v>
      </c>
      <c r="T68" s="4">
        <f t="shared" si="10"/>
        <v>117937</v>
      </c>
    </row>
    <row r="69" spans="1:20" x14ac:dyDescent="0.35">
      <c r="A69" s="7" t="s">
        <v>134</v>
      </c>
      <c r="B69" s="3" t="s">
        <v>135</v>
      </c>
      <c r="C69" s="4">
        <v>11896</v>
      </c>
      <c r="D69" s="4">
        <v>11053</v>
      </c>
      <c r="E69" s="4">
        <f t="shared" si="1"/>
        <v>22949</v>
      </c>
      <c r="F69" s="4">
        <v>22821</v>
      </c>
      <c r="G69" s="4">
        <v>21600</v>
      </c>
      <c r="H69" s="5">
        <f t="shared" si="2"/>
        <v>44421</v>
      </c>
      <c r="I69" s="4">
        <v>24</v>
      </c>
      <c r="J69" s="4">
        <v>36</v>
      </c>
      <c r="K69" s="5">
        <f t="shared" si="3"/>
        <v>60</v>
      </c>
      <c r="L69" s="4">
        <v>458</v>
      </c>
      <c r="M69" s="4">
        <v>400</v>
      </c>
      <c r="N69" s="5">
        <f t="shared" si="4"/>
        <v>858</v>
      </c>
      <c r="O69" s="4">
        <f t="shared" si="5"/>
        <v>11920</v>
      </c>
      <c r="P69" s="4">
        <f t="shared" si="6"/>
        <v>11089</v>
      </c>
      <c r="Q69" s="4">
        <f t="shared" si="7"/>
        <v>23009</v>
      </c>
      <c r="R69" s="4">
        <f t="shared" si="8"/>
        <v>23279</v>
      </c>
      <c r="S69" s="4">
        <f t="shared" si="9"/>
        <v>22000</v>
      </c>
      <c r="T69" s="4">
        <f t="shared" si="10"/>
        <v>45279</v>
      </c>
    </row>
    <row r="70" spans="1:20" x14ac:dyDescent="0.35">
      <c r="A70" s="7" t="s">
        <v>136</v>
      </c>
      <c r="B70" s="3" t="s">
        <v>137</v>
      </c>
      <c r="C70" s="4">
        <v>5100</v>
      </c>
      <c r="D70" s="4">
        <v>4933</v>
      </c>
      <c r="E70" s="4">
        <f t="shared" ref="E70:E81" si="11">SUM(C70:D70)</f>
        <v>10033</v>
      </c>
      <c r="F70" s="4">
        <v>10398</v>
      </c>
      <c r="G70" s="4">
        <v>9868</v>
      </c>
      <c r="H70" s="5">
        <f t="shared" ref="H70:H81" si="12">SUM(F70:G70)</f>
        <v>20266</v>
      </c>
      <c r="I70" s="4">
        <v>34</v>
      </c>
      <c r="J70" s="4">
        <v>33</v>
      </c>
      <c r="K70" s="5">
        <f t="shared" ref="K70:K81" si="13">SUM(I70:J70)</f>
        <v>67</v>
      </c>
      <c r="L70" s="4">
        <v>1009</v>
      </c>
      <c r="M70" s="4">
        <v>893</v>
      </c>
      <c r="N70" s="5">
        <f t="shared" ref="N70:N81" si="14">SUM(L70:M70)</f>
        <v>1902</v>
      </c>
      <c r="O70" s="4">
        <f t="shared" ref="O70:O81" si="15">C70+I70</f>
        <v>5134</v>
      </c>
      <c r="P70" s="4">
        <f t="shared" ref="P70:P81" si="16">D70+J70</f>
        <v>4966</v>
      </c>
      <c r="Q70" s="4">
        <f t="shared" ref="Q70:Q81" si="17">E70+K70</f>
        <v>10100</v>
      </c>
      <c r="R70" s="4">
        <f t="shared" ref="R70:R81" si="18">F70+L70</f>
        <v>11407</v>
      </c>
      <c r="S70" s="4">
        <f t="shared" ref="S70:S81" si="19">G70+M70</f>
        <v>10761</v>
      </c>
      <c r="T70" s="4">
        <f t="shared" ref="T70:T81" si="20">H70+N70</f>
        <v>22168</v>
      </c>
    </row>
    <row r="71" spans="1:20" x14ac:dyDescent="0.35">
      <c r="A71" s="7" t="s">
        <v>138</v>
      </c>
      <c r="B71" s="3" t="s">
        <v>139</v>
      </c>
      <c r="C71" s="4">
        <v>9661</v>
      </c>
      <c r="D71" s="4">
        <v>9045</v>
      </c>
      <c r="E71" s="4">
        <f t="shared" si="11"/>
        <v>18706</v>
      </c>
      <c r="F71" s="4">
        <v>19383</v>
      </c>
      <c r="G71" s="4">
        <v>18465</v>
      </c>
      <c r="H71" s="5">
        <f t="shared" si="12"/>
        <v>37848</v>
      </c>
      <c r="I71" s="4">
        <v>538</v>
      </c>
      <c r="J71" s="4">
        <v>492</v>
      </c>
      <c r="K71" s="5">
        <f t="shared" si="13"/>
        <v>1030</v>
      </c>
      <c r="L71" s="4">
        <v>2142</v>
      </c>
      <c r="M71" s="4">
        <v>2012</v>
      </c>
      <c r="N71" s="5">
        <f t="shared" si="14"/>
        <v>4154</v>
      </c>
      <c r="O71" s="4">
        <f t="shared" si="15"/>
        <v>10199</v>
      </c>
      <c r="P71" s="4">
        <f t="shared" si="16"/>
        <v>9537</v>
      </c>
      <c r="Q71" s="4">
        <f t="shared" si="17"/>
        <v>19736</v>
      </c>
      <c r="R71" s="4">
        <f t="shared" si="18"/>
        <v>21525</v>
      </c>
      <c r="S71" s="4">
        <f t="shared" si="19"/>
        <v>20477</v>
      </c>
      <c r="T71" s="4">
        <f t="shared" si="20"/>
        <v>42002</v>
      </c>
    </row>
    <row r="72" spans="1:20" x14ac:dyDescent="0.35">
      <c r="A72" s="7" t="s">
        <v>140</v>
      </c>
      <c r="B72" s="3" t="s">
        <v>141</v>
      </c>
      <c r="C72" s="4">
        <v>22932</v>
      </c>
      <c r="D72" s="4">
        <v>21447</v>
      </c>
      <c r="E72" s="4">
        <f t="shared" si="11"/>
        <v>44379</v>
      </c>
      <c r="F72" s="4">
        <v>44248</v>
      </c>
      <c r="G72" s="4">
        <v>41855</v>
      </c>
      <c r="H72" s="5">
        <f t="shared" si="12"/>
        <v>86103</v>
      </c>
      <c r="I72" s="4">
        <v>357</v>
      </c>
      <c r="J72" s="4">
        <v>358</v>
      </c>
      <c r="K72" s="5">
        <f t="shared" si="13"/>
        <v>715</v>
      </c>
      <c r="L72" s="4">
        <v>2116</v>
      </c>
      <c r="M72" s="4">
        <v>1971</v>
      </c>
      <c r="N72" s="5">
        <f t="shared" si="14"/>
        <v>4087</v>
      </c>
      <c r="O72" s="4">
        <f t="shared" si="15"/>
        <v>23289</v>
      </c>
      <c r="P72" s="4">
        <f t="shared" si="16"/>
        <v>21805</v>
      </c>
      <c r="Q72" s="4">
        <f t="shared" si="17"/>
        <v>45094</v>
      </c>
      <c r="R72" s="4">
        <f t="shared" si="18"/>
        <v>46364</v>
      </c>
      <c r="S72" s="4">
        <f t="shared" si="19"/>
        <v>43826</v>
      </c>
      <c r="T72" s="4">
        <f t="shared" si="20"/>
        <v>90190</v>
      </c>
    </row>
    <row r="73" spans="1:20" x14ac:dyDescent="0.35">
      <c r="A73" s="7" t="s">
        <v>142</v>
      </c>
      <c r="B73" s="3" t="s">
        <v>143</v>
      </c>
      <c r="C73" s="4">
        <v>3903</v>
      </c>
      <c r="D73" s="4">
        <v>3734</v>
      </c>
      <c r="E73" s="4">
        <f t="shared" si="11"/>
        <v>7637</v>
      </c>
      <c r="F73" s="4">
        <v>7475</v>
      </c>
      <c r="G73" s="4">
        <v>7160</v>
      </c>
      <c r="H73" s="5">
        <f t="shared" si="12"/>
        <v>14635</v>
      </c>
      <c r="I73" s="4">
        <v>366</v>
      </c>
      <c r="J73" s="4">
        <v>329</v>
      </c>
      <c r="K73" s="5">
        <f t="shared" si="13"/>
        <v>695</v>
      </c>
      <c r="L73" s="4">
        <v>2223</v>
      </c>
      <c r="M73" s="4">
        <v>2155</v>
      </c>
      <c r="N73" s="5">
        <f t="shared" si="14"/>
        <v>4378</v>
      </c>
      <c r="O73" s="4">
        <f t="shared" si="15"/>
        <v>4269</v>
      </c>
      <c r="P73" s="4">
        <f t="shared" si="16"/>
        <v>4063</v>
      </c>
      <c r="Q73" s="4">
        <f t="shared" si="17"/>
        <v>8332</v>
      </c>
      <c r="R73" s="4">
        <f t="shared" si="18"/>
        <v>9698</v>
      </c>
      <c r="S73" s="4">
        <f t="shared" si="19"/>
        <v>9315</v>
      </c>
      <c r="T73" s="4">
        <f t="shared" si="20"/>
        <v>19013</v>
      </c>
    </row>
    <row r="74" spans="1:20" x14ac:dyDescent="0.35">
      <c r="A74" s="7" t="s">
        <v>144</v>
      </c>
      <c r="B74" s="3" t="s">
        <v>145</v>
      </c>
      <c r="C74" s="4">
        <v>9936</v>
      </c>
      <c r="D74" s="4">
        <v>9389</v>
      </c>
      <c r="E74" s="4">
        <f t="shared" si="11"/>
        <v>19325</v>
      </c>
      <c r="F74" s="4">
        <v>18733</v>
      </c>
      <c r="G74" s="4">
        <v>17749</v>
      </c>
      <c r="H74" s="5">
        <f t="shared" si="12"/>
        <v>36482</v>
      </c>
      <c r="I74" s="4">
        <v>75</v>
      </c>
      <c r="J74" s="4">
        <v>56</v>
      </c>
      <c r="K74" s="5">
        <f t="shared" si="13"/>
        <v>131</v>
      </c>
      <c r="L74" s="4">
        <v>940</v>
      </c>
      <c r="M74" s="4">
        <v>894</v>
      </c>
      <c r="N74" s="5">
        <f t="shared" si="14"/>
        <v>1834</v>
      </c>
      <c r="O74" s="4">
        <f t="shared" si="15"/>
        <v>10011</v>
      </c>
      <c r="P74" s="4">
        <f t="shared" si="16"/>
        <v>9445</v>
      </c>
      <c r="Q74" s="4">
        <f t="shared" si="17"/>
        <v>19456</v>
      </c>
      <c r="R74" s="4">
        <f t="shared" si="18"/>
        <v>19673</v>
      </c>
      <c r="S74" s="4">
        <f t="shared" si="19"/>
        <v>18643</v>
      </c>
      <c r="T74" s="4">
        <f t="shared" si="20"/>
        <v>38316</v>
      </c>
    </row>
    <row r="75" spans="1:20" x14ac:dyDescent="0.35">
      <c r="A75" s="7" t="s">
        <v>146</v>
      </c>
      <c r="B75" s="3" t="s">
        <v>147</v>
      </c>
      <c r="C75" s="4">
        <v>31294</v>
      </c>
      <c r="D75" s="4">
        <v>29701</v>
      </c>
      <c r="E75" s="4">
        <f t="shared" si="11"/>
        <v>60995</v>
      </c>
      <c r="F75" s="4">
        <v>60926</v>
      </c>
      <c r="G75" s="4">
        <v>57155</v>
      </c>
      <c r="H75" s="5">
        <f t="shared" si="12"/>
        <v>118081</v>
      </c>
      <c r="I75" s="4">
        <v>109</v>
      </c>
      <c r="J75" s="4">
        <v>109</v>
      </c>
      <c r="K75" s="5">
        <f t="shared" si="13"/>
        <v>218</v>
      </c>
      <c r="L75" s="4">
        <v>1981</v>
      </c>
      <c r="M75" s="4">
        <v>1870</v>
      </c>
      <c r="N75" s="5">
        <f t="shared" si="14"/>
        <v>3851</v>
      </c>
      <c r="O75" s="4">
        <f t="shared" si="15"/>
        <v>31403</v>
      </c>
      <c r="P75" s="4">
        <f t="shared" si="16"/>
        <v>29810</v>
      </c>
      <c r="Q75" s="4">
        <f t="shared" si="17"/>
        <v>61213</v>
      </c>
      <c r="R75" s="4">
        <f t="shared" si="18"/>
        <v>62907</v>
      </c>
      <c r="S75" s="4">
        <f t="shared" si="19"/>
        <v>59025</v>
      </c>
      <c r="T75" s="4">
        <f t="shared" si="20"/>
        <v>121932</v>
      </c>
    </row>
    <row r="76" spans="1:20" x14ac:dyDescent="0.35">
      <c r="A76" s="7" t="s">
        <v>148</v>
      </c>
      <c r="B76" s="3" t="s">
        <v>149</v>
      </c>
      <c r="C76" s="4">
        <v>8162</v>
      </c>
      <c r="D76" s="4">
        <v>7514</v>
      </c>
      <c r="E76" s="4">
        <f t="shared" si="11"/>
        <v>15676</v>
      </c>
      <c r="F76" s="4">
        <v>16351</v>
      </c>
      <c r="G76" s="4">
        <v>15257</v>
      </c>
      <c r="H76" s="5">
        <f t="shared" si="12"/>
        <v>31608</v>
      </c>
      <c r="I76" s="4">
        <v>5</v>
      </c>
      <c r="J76" s="4">
        <v>6</v>
      </c>
      <c r="K76" s="5">
        <f t="shared" si="13"/>
        <v>11</v>
      </c>
      <c r="L76" s="4">
        <v>89</v>
      </c>
      <c r="M76" s="4">
        <v>84</v>
      </c>
      <c r="N76" s="5">
        <f t="shared" si="14"/>
        <v>173</v>
      </c>
      <c r="O76" s="4">
        <f t="shared" si="15"/>
        <v>8167</v>
      </c>
      <c r="P76" s="4">
        <f t="shared" si="16"/>
        <v>7520</v>
      </c>
      <c r="Q76" s="4">
        <f t="shared" si="17"/>
        <v>15687</v>
      </c>
      <c r="R76" s="4">
        <f t="shared" si="18"/>
        <v>16440</v>
      </c>
      <c r="S76" s="4">
        <f t="shared" si="19"/>
        <v>15341</v>
      </c>
      <c r="T76" s="4">
        <f t="shared" si="20"/>
        <v>31781</v>
      </c>
    </row>
    <row r="77" spans="1:20" x14ac:dyDescent="0.35">
      <c r="A77" s="7" t="s">
        <v>150</v>
      </c>
      <c r="B77" s="3" t="s">
        <v>151</v>
      </c>
      <c r="C77" s="4">
        <v>11792</v>
      </c>
      <c r="D77" s="4">
        <v>11229</v>
      </c>
      <c r="E77" s="4">
        <f t="shared" si="11"/>
        <v>23021</v>
      </c>
      <c r="F77" s="4">
        <v>24782</v>
      </c>
      <c r="G77" s="4">
        <v>23013</v>
      </c>
      <c r="H77" s="5">
        <f t="shared" si="12"/>
        <v>47795</v>
      </c>
      <c r="I77" s="4">
        <v>13</v>
      </c>
      <c r="J77" s="4">
        <v>21</v>
      </c>
      <c r="K77" s="5">
        <f t="shared" si="13"/>
        <v>34</v>
      </c>
      <c r="L77" s="4">
        <v>297</v>
      </c>
      <c r="M77" s="4">
        <v>341</v>
      </c>
      <c r="N77" s="5">
        <f t="shared" si="14"/>
        <v>638</v>
      </c>
      <c r="O77" s="4">
        <f t="shared" si="15"/>
        <v>11805</v>
      </c>
      <c r="P77" s="4">
        <f t="shared" si="16"/>
        <v>11250</v>
      </c>
      <c r="Q77" s="4">
        <f t="shared" si="17"/>
        <v>23055</v>
      </c>
      <c r="R77" s="4">
        <f t="shared" si="18"/>
        <v>25079</v>
      </c>
      <c r="S77" s="4">
        <f t="shared" si="19"/>
        <v>23354</v>
      </c>
      <c r="T77" s="4">
        <f t="shared" si="20"/>
        <v>48433</v>
      </c>
    </row>
    <row r="78" spans="1:20" x14ac:dyDescent="0.35">
      <c r="A78" s="7" t="s">
        <v>152</v>
      </c>
      <c r="B78" s="3" t="s">
        <v>153</v>
      </c>
      <c r="C78" s="4">
        <v>9152</v>
      </c>
      <c r="D78" s="4">
        <v>8855</v>
      </c>
      <c r="E78" s="4">
        <f t="shared" si="11"/>
        <v>18007</v>
      </c>
      <c r="F78" s="4">
        <v>19335</v>
      </c>
      <c r="G78" s="4">
        <v>18169</v>
      </c>
      <c r="H78" s="5">
        <f t="shared" si="12"/>
        <v>37504</v>
      </c>
      <c r="I78" s="4">
        <v>13</v>
      </c>
      <c r="J78" s="4">
        <v>11</v>
      </c>
      <c r="K78" s="5">
        <f t="shared" si="13"/>
        <v>24</v>
      </c>
      <c r="L78" s="4">
        <v>34</v>
      </c>
      <c r="M78" s="4">
        <v>26</v>
      </c>
      <c r="N78" s="5">
        <f t="shared" si="14"/>
        <v>60</v>
      </c>
      <c r="O78" s="4">
        <f t="shared" si="15"/>
        <v>9165</v>
      </c>
      <c r="P78" s="4">
        <f t="shared" si="16"/>
        <v>8866</v>
      </c>
      <c r="Q78" s="4">
        <f t="shared" si="17"/>
        <v>18031</v>
      </c>
      <c r="R78" s="4">
        <f t="shared" si="18"/>
        <v>19369</v>
      </c>
      <c r="S78" s="4">
        <f t="shared" si="19"/>
        <v>18195</v>
      </c>
      <c r="T78" s="4">
        <f t="shared" si="20"/>
        <v>37564</v>
      </c>
    </row>
    <row r="79" spans="1:20" x14ac:dyDescent="0.35">
      <c r="A79" s="7" t="s">
        <v>154</v>
      </c>
      <c r="B79" s="3" t="s">
        <v>155</v>
      </c>
      <c r="C79" s="4">
        <v>27744</v>
      </c>
      <c r="D79" s="4">
        <v>26107</v>
      </c>
      <c r="E79" s="4">
        <f t="shared" si="11"/>
        <v>53851</v>
      </c>
      <c r="F79" s="4">
        <v>44210</v>
      </c>
      <c r="G79" s="4">
        <v>42221</v>
      </c>
      <c r="H79" s="5">
        <f t="shared" si="12"/>
        <v>86431</v>
      </c>
      <c r="I79" s="4">
        <v>8</v>
      </c>
      <c r="J79" s="4">
        <v>6</v>
      </c>
      <c r="K79" s="5">
        <f t="shared" si="13"/>
        <v>14</v>
      </c>
      <c r="L79" s="4">
        <v>302</v>
      </c>
      <c r="M79" s="4">
        <v>305</v>
      </c>
      <c r="N79" s="5">
        <f t="shared" si="14"/>
        <v>607</v>
      </c>
      <c r="O79" s="4">
        <f t="shared" si="15"/>
        <v>27752</v>
      </c>
      <c r="P79" s="4">
        <f t="shared" si="16"/>
        <v>26113</v>
      </c>
      <c r="Q79" s="4">
        <f t="shared" si="17"/>
        <v>53865</v>
      </c>
      <c r="R79" s="4">
        <f t="shared" si="18"/>
        <v>44512</v>
      </c>
      <c r="S79" s="4">
        <f t="shared" si="19"/>
        <v>42526</v>
      </c>
      <c r="T79" s="4">
        <f t="shared" si="20"/>
        <v>87038</v>
      </c>
    </row>
    <row r="80" spans="1:20" x14ac:dyDescent="0.35">
      <c r="A80" s="7" t="s">
        <v>156</v>
      </c>
      <c r="B80" s="3" t="s">
        <v>157</v>
      </c>
      <c r="C80" s="4">
        <v>20415</v>
      </c>
      <c r="D80" s="4">
        <v>19495</v>
      </c>
      <c r="E80" s="4">
        <f t="shared" si="11"/>
        <v>39910</v>
      </c>
      <c r="F80" s="4">
        <v>32302</v>
      </c>
      <c r="G80" s="4">
        <v>30299</v>
      </c>
      <c r="H80" s="5">
        <f t="shared" si="12"/>
        <v>62601</v>
      </c>
      <c r="I80" s="4">
        <v>23</v>
      </c>
      <c r="J80" s="4">
        <v>24</v>
      </c>
      <c r="K80" s="5">
        <f t="shared" si="13"/>
        <v>47</v>
      </c>
      <c r="L80" s="4">
        <v>199</v>
      </c>
      <c r="M80" s="4">
        <v>241</v>
      </c>
      <c r="N80" s="5">
        <f t="shared" si="14"/>
        <v>440</v>
      </c>
      <c r="O80" s="4">
        <f t="shared" si="15"/>
        <v>20438</v>
      </c>
      <c r="P80" s="4">
        <f t="shared" si="16"/>
        <v>19519</v>
      </c>
      <c r="Q80" s="4">
        <f t="shared" si="17"/>
        <v>39957</v>
      </c>
      <c r="R80" s="4">
        <f t="shared" si="18"/>
        <v>32501</v>
      </c>
      <c r="S80" s="4">
        <f t="shared" si="19"/>
        <v>30540</v>
      </c>
      <c r="T80" s="4">
        <f t="shared" si="20"/>
        <v>63041</v>
      </c>
    </row>
    <row r="81" spans="1:20" x14ac:dyDescent="0.35">
      <c r="A81" s="7" t="s">
        <v>158</v>
      </c>
      <c r="B81" s="3" t="s">
        <v>159</v>
      </c>
      <c r="C81" s="4">
        <v>28417</v>
      </c>
      <c r="D81" s="4">
        <v>26565</v>
      </c>
      <c r="E81" s="4">
        <f t="shared" si="11"/>
        <v>54982</v>
      </c>
      <c r="F81" s="4">
        <v>46564</v>
      </c>
      <c r="G81" s="4">
        <v>44204</v>
      </c>
      <c r="H81" s="5">
        <f t="shared" si="12"/>
        <v>90768</v>
      </c>
      <c r="I81" s="4">
        <v>16</v>
      </c>
      <c r="J81" s="4">
        <v>20</v>
      </c>
      <c r="K81" s="5">
        <f t="shared" si="13"/>
        <v>36</v>
      </c>
      <c r="L81" s="4">
        <v>142</v>
      </c>
      <c r="M81" s="4">
        <v>122</v>
      </c>
      <c r="N81" s="5">
        <f t="shared" si="14"/>
        <v>264</v>
      </c>
      <c r="O81" s="4">
        <f t="shared" si="15"/>
        <v>28433</v>
      </c>
      <c r="P81" s="4">
        <f t="shared" si="16"/>
        <v>26585</v>
      </c>
      <c r="Q81" s="4">
        <f t="shared" si="17"/>
        <v>55018</v>
      </c>
      <c r="R81" s="4">
        <f t="shared" si="18"/>
        <v>46706</v>
      </c>
      <c r="S81" s="4">
        <f t="shared" si="19"/>
        <v>44326</v>
      </c>
      <c r="T81" s="4">
        <f t="shared" si="20"/>
        <v>91032</v>
      </c>
    </row>
    <row r="82" spans="1:20" x14ac:dyDescent="0.35">
      <c r="A82" s="9" t="s">
        <v>162</v>
      </c>
      <c r="B82" s="11"/>
      <c r="C82" s="6">
        <v>16836</v>
      </c>
      <c r="D82" s="6">
        <v>15638</v>
      </c>
      <c r="E82" s="6">
        <f t="shared" ref="E82:T82" si="21">SUM(E5:E81)</f>
        <v>2392538</v>
      </c>
      <c r="F82" s="6">
        <f t="shared" si="21"/>
        <v>2367539</v>
      </c>
      <c r="G82" s="6">
        <f t="shared" si="21"/>
        <v>2239877</v>
      </c>
      <c r="H82" s="6">
        <f t="shared" si="21"/>
        <v>4607416</v>
      </c>
      <c r="I82" s="6">
        <f t="shared" si="21"/>
        <v>43145</v>
      </c>
      <c r="J82" s="6">
        <f t="shared" si="21"/>
        <v>39945</v>
      </c>
      <c r="K82" s="6">
        <f t="shared" si="21"/>
        <v>83090</v>
      </c>
      <c r="L82" s="6">
        <f t="shared" si="21"/>
        <v>117722</v>
      </c>
      <c r="M82" s="6">
        <f t="shared" si="21"/>
        <v>110861</v>
      </c>
      <c r="N82" s="6">
        <f t="shared" si="21"/>
        <v>228583</v>
      </c>
      <c r="O82" s="6">
        <f t="shared" si="21"/>
        <v>1274667</v>
      </c>
      <c r="P82" s="6">
        <f t="shared" si="21"/>
        <v>1200961</v>
      </c>
      <c r="Q82" s="6">
        <f t="shared" si="21"/>
        <v>2475628</v>
      </c>
      <c r="R82" s="6">
        <f t="shared" si="21"/>
        <v>2485261</v>
      </c>
      <c r="S82" s="6">
        <f t="shared" si="21"/>
        <v>2350738</v>
      </c>
      <c r="T82" s="6">
        <f t="shared" si="21"/>
        <v>4835999</v>
      </c>
    </row>
  </sheetData>
  <mergeCells count="7">
    <mergeCell ref="A1:T1"/>
    <mergeCell ref="I3:N3"/>
    <mergeCell ref="C3:H3"/>
    <mergeCell ref="A82:B82"/>
    <mergeCell ref="O3:T3"/>
    <mergeCell ref="B3:B4"/>
    <mergeCell ref="A3:A4"/>
  </mergeCells>
  <printOptions horizontalCentered="1"/>
  <pageMargins left="3.937007874015748E-2" right="0.23622047244094491" top="0.74803149606299213" bottom="0.74803149606299213" header="0.31496062992125984" footer="0.31496062992125984"/>
  <pageSetup paperSize="9" scale="67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2025-08-14T03:54:13Z</cp:lastPrinted>
  <dcterms:created xsi:type="dcterms:W3CDTF">2021-12-24T03:47:01Z</dcterms:created>
  <dcterms:modified xsi:type="dcterms:W3CDTF">2025-10-14T04:36:17Z</dcterms:modified>
</cp:coreProperties>
</file>