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160"/>
  </bookViews>
  <sheets>
    <sheet name="Export Worksheet" sheetId="1" r:id="rId1"/>
  </sheets>
  <definedNames>
    <definedName name="_xlnm.Print_Titles" localSheetId="0">'Export Worksheet'!$1:$4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6" i="1" l="1"/>
  <c r="P6" i="1"/>
  <c r="R6" i="1"/>
  <c r="S6" i="1"/>
  <c r="O7" i="1"/>
  <c r="P7" i="1"/>
  <c r="R7" i="1"/>
  <c r="S7" i="1"/>
  <c r="O8" i="1"/>
  <c r="P8" i="1"/>
  <c r="R8" i="1"/>
  <c r="S8" i="1"/>
  <c r="O9" i="1"/>
  <c r="P9" i="1"/>
  <c r="R9" i="1"/>
  <c r="S9" i="1"/>
  <c r="O10" i="1"/>
  <c r="P10" i="1"/>
  <c r="R10" i="1"/>
  <c r="S10" i="1"/>
  <c r="O11" i="1"/>
  <c r="P11" i="1"/>
  <c r="R11" i="1"/>
  <c r="S11" i="1"/>
  <c r="O12" i="1"/>
  <c r="P12" i="1"/>
  <c r="R12" i="1"/>
  <c r="S12" i="1"/>
  <c r="O13" i="1"/>
  <c r="P13" i="1"/>
  <c r="R13" i="1"/>
  <c r="S13" i="1"/>
  <c r="O14" i="1"/>
  <c r="P14" i="1"/>
  <c r="R14" i="1"/>
  <c r="S14" i="1"/>
  <c r="O15" i="1"/>
  <c r="P15" i="1"/>
  <c r="R15" i="1"/>
  <c r="S15" i="1"/>
  <c r="O16" i="1"/>
  <c r="P16" i="1"/>
  <c r="R16" i="1"/>
  <c r="S16" i="1"/>
  <c r="O17" i="1"/>
  <c r="P17" i="1"/>
  <c r="R17" i="1"/>
  <c r="S17" i="1"/>
  <c r="O18" i="1"/>
  <c r="P18" i="1"/>
  <c r="R18" i="1"/>
  <c r="S18" i="1"/>
  <c r="O19" i="1"/>
  <c r="P19" i="1"/>
  <c r="R19" i="1"/>
  <c r="S19" i="1"/>
  <c r="O20" i="1"/>
  <c r="P20" i="1"/>
  <c r="R20" i="1"/>
  <c r="S20" i="1"/>
  <c r="O21" i="1"/>
  <c r="P21" i="1"/>
  <c r="R21" i="1"/>
  <c r="S21" i="1"/>
  <c r="O22" i="1"/>
  <c r="P22" i="1"/>
  <c r="R22" i="1"/>
  <c r="S22" i="1"/>
  <c r="O23" i="1"/>
  <c r="P23" i="1"/>
  <c r="R23" i="1"/>
  <c r="S23" i="1"/>
  <c r="O24" i="1"/>
  <c r="P24" i="1"/>
  <c r="R24" i="1"/>
  <c r="S24" i="1"/>
  <c r="O25" i="1"/>
  <c r="P25" i="1"/>
  <c r="R25" i="1"/>
  <c r="S25" i="1"/>
  <c r="O26" i="1"/>
  <c r="P26" i="1"/>
  <c r="R26" i="1"/>
  <c r="S26" i="1"/>
  <c r="O27" i="1"/>
  <c r="P27" i="1"/>
  <c r="R27" i="1"/>
  <c r="S27" i="1"/>
  <c r="O28" i="1"/>
  <c r="P28" i="1"/>
  <c r="R28" i="1"/>
  <c r="S28" i="1"/>
  <c r="O29" i="1"/>
  <c r="P29" i="1"/>
  <c r="R29" i="1"/>
  <c r="S29" i="1"/>
  <c r="O30" i="1"/>
  <c r="P30" i="1"/>
  <c r="R30" i="1"/>
  <c r="S30" i="1"/>
  <c r="O31" i="1"/>
  <c r="P31" i="1"/>
  <c r="R31" i="1"/>
  <c r="S31" i="1"/>
  <c r="O32" i="1"/>
  <c r="P32" i="1"/>
  <c r="R32" i="1"/>
  <c r="S32" i="1"/>
  <c r="O33" i="1"/>
  <c r="P33" i="1"/>
  <c r="R33" i="1"/>
  <c r="S33" i="1"/>
  <c r="O34" i="1"/>
  <c r="P34" i="1"/>
  <c r="R34" i="1"/>
  <c r="S34" i="1"/>
  <c r="O35" i="1"/>
  <c r="P35" i="1"/>
  <c r="R35" i="1"/>
  <c r="S35" i="1"/>
  <c r="O36" i="1"/>
  <c r="P36" i="1"/>
  <c r="R36" i="1"/>
  <c r="S36" i="1"/>
  <c r="O37" i="1"/>
  <c r="P37" i="1"/>
  <c r="R37" i="1"/>
  <c r="S37" i="1"/>
  <c r="O38" i="1"/>
  <c r="P38" i="1"/>
  <c r="R38" i="1"/>
  <c r="S38" i="1"/>
  <c r="O39" i="1"/>
  <c r="P39" i="1"/>
  <c r="R39" i="1"/>
  <c r="S39" i="1"/>
  <c r="O40" i="1"/>
  <c r="P40" i="1"/>
  <c r="R40" i="1"/>
  <c r="S40" i="1"/>
  <c r="O41" i="1"/>
  <c r="P41" i="1"/>
  <c r="R41" i="1"/>
  <c r="S41" i="1"/>
  <c r="O42" i="1"/>
  <c r="P42" i="1"/>
  <c r="R42" i="1"/>
  <c r="S42" i="1"/>
  <c r="O43" i="1"/>
  <c r="P43" i="1"/>
  <c r="R43" i="1"/>
  <c r="S43" i="1"/>
  <c r="O44" i="1"/>
  <c r="P44" i="1"/>
  <c r="R44" i="1"/>
  <c r="S44" i="1"/>
  <c r="O45" i="1"/>
  <c r="P45" i="1"/>
  <c r="R45" i="1"/>
  <c r="S45" i="1"/>
  <c r="O46" i="1"/>
  <c r="P46" i="1"/>
  <c r="R46" i="1"/>
  <c r="S46" i="1"/>
  <c r="O47" i="1"/>
  <c r="P47" i="1"/>
  <c r="R47" i="1"/>
  <c r="S47" i="1"/>
  <c r="O48" i="1"/>
  <c r="P48" i="1"/>
  <c r="R48" i="1"/>
  <c r="S48" i="1"/>
  <c r="O49" i="1"/>
  <c r="P49" i="1"/>
  <c r="R49" i="1"/>
  <c r="S49" i="1"/>
  <c r="O50" i="1"/>
  <c r="P50" i="1"/>
  <c r="R50" i="1"/>
  <c r="S50" i="1"/>
  <c r="O51" i="1"/>
  <c r="P51" i="1"/>
  <c r="R51" i="1"/>
  <c r="S51" i="1"/>
  <c r="O52" i="1"/>
  <c r="P52" i="1"/>
  <c r="R52" i="1"/>
  <c r="S52" i="1"/>
  <c r="O53" i="1"/>
  <c r="P53" i="1"/>
  <c r="R53" i="1"/>
  <c r="S53" i="1"/>
  <c r="O54" i="1"/>
  <c r="P54" i="1"/>
  <c r="R54" i="1"/>
  <c r="S54" i="1"/>
  <c r="O55" i="1"/>
  <c r="P55" i="1"/>
  <c r="R55" i="1"/>
  <c r="S55" i="1"/>
  <c r="O56" i="1"/>
  <c r="P56" i="1"/>
  <c r="R56" i="1"/>
  <c r="S56" i="1"/>
  <c r="O57" i="1"/>
  <c r="P57" i="1"/>
  <c r="R57" i="1"/>
  <c r="S57" i="1"/>
  <c r="O58" i="1"/>
  <c r="P58" i="1"/>
  <c r="R58" i="1"/>
  <c r="S58" i="1"/>
  <c r="O59" i="1"/>
  <c r="P59" i="1"/>
  <c r="R59" i="1"/>
  <c r="S59" i="1"/>
  <c r="O60" i="1"/>
  <c r="P60" i="1"/>
  <c r="R60" i="1"/>
  <c r="S60" i="1"/>
  <c r="O61" i="1"/>
  <c r="P61" i="1"/>
  <c r="R61" i="1"/>
  <c r="S61" i="1"/>
  <c r="O62" i="1"/>
  <c r="P62" i="1"/>
  <c r="R62" i="1"/>
  <c r="S62" i="1"/>
  <c r="O63" i="1"/>
  <c r="P63" i="1"/>
  <c r="R63" i="1"/>
  <c r="S63" i="1"/>
  <c r="O64" i="1"/>
  <c r="P64" i="1"/>
  <c r="R64" i="1"/>
  <c r="S64" i="1"/>
  <c r="O65" i="1"/>
  <c r="P65" i="1"/>
  <c r="R65" i="1"/>
  <c r="S65" i="1"/>
  <c r="O66" i="1"/>
  <c r="P66" i="1"/>
  <c r="R66" i="1"/>
  <c r="S66" i="1"/>
  <c r="O67" i="1"/>
  <c r="P67" i="1"/>
  <c r="R67" i="1"/>
  <c r="S67" i="1"/>
  <c r="O68" i="1"/>
  <c r="P68" i="1"/>
  <c r="R68" i="1"/>
  <c r="S68" i="1"/>
  <c r="O69" i="1"/>
  <c r="P69" i="1"/>
  <c r="R69" i="1"/>
  <c r="S69" i="1"/>
  <c r="O70" i="1"/>
  <c r="P70" i="1"/>
  <c r="R70" i="1"/>
  <c r="S70" i="1"/>
  <c r="O71" i="1"/>
  <c r="P71" i="1"/>
  <c r="R71" i="1"/>
  <c r="S71" i="1"/>
  <c r="O72" i="1"/>
  <c r="P72" i="1"/>
  <c r="R72" i="1"/>
  <c r="S72" i="1"/>
  <c r="O73" i="1"/>
  <c r="P73" i="1"/>
  <c r="R73" i="1"/>
  <c r="S73" i="1"/>
  <c r="O74" i="1"/>
  <c r="P74" i="1"/>
  <c r="R74" i="1"/>
  <c r="S74" i="1"/>
  <c r="O75" i="1"/>
  <c r="P75" i="1"/>
  <c r="R75" i="1"/>
  <c r="S75" i="1"/>
  <c r="O76" i="1"/>
  <c r="P76" i="1"/>
  <c r="R76" i="1"/>
  <c r="S76" i="1"/>
  <c r="O77" i="1"/>
  <c r="P77" i="1"/>
  <c r="R77" i="1"/>
  <c r="S77" i="1"/>
  <c r="O78" i="1"/>
  <c r="P78" i="1"/>
  <c r="R78" i="1"/>
  <c r="S78" i="1"/>
  <c r="O79" i="1"/>
  <c r="P79" i="1"/>
  <c r="R79" i="1"/>
  <c r="S79" i="1"/>
  <c r="O80" i="1"/>
  <c r="P80" i="1"/>
  <c r="R80" i="1"/>
  <c r="S80" i="1"/>
  <c r="O81" i="1"/>
  <c r="P81" i="1"/>
  <c r="R81" i="1"/>
  <c r="S81" i="1"/>
  <c r="R5" i="1"/>
  <c r="S5" i="1"/>
  <c r="P5" i="1"/>
  <c r="O5" i="1"/>
  <c r="F82" i="1"/>
  <c r="G82" i="1"/>
  <c r="O82" i="1" l="1"/>
  <c r="P82" i="1"/>
  <c r="R82" i="1"/>
  <c r="S82" i="1"/>
  <c r="K5" i="1" l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L82" i="1" l="1"/>
  <c r="M82" i="1"/>
  <c r="J82" i="1" l="1"/>
  <c r="I82" i="1"/>
  <c r="N81" i="1"/>
  <c r="N80" i="1"/>
  <c r="N79" i="1"/>
  <c r="N78" i="1"/>
  <c r="N77" i="1"/>
  <c r="N76" i="1"/>
  <c r="N75" i="1"/>
  <c r="N74" i="1"/>
  <c r="N73" i="1"/>
  <c r="N72" i="1"/>
  <c r="N71" i="1"/>
  <c r="N70" i="1"/>
  <c r="N69" i="1"/>
  <c r="N68" i="1"/>
  <c r="N67" i="1"/>
  <c r="N66" i="1"/>
  <c r="N65" i="1"/>
  <c r="N64" i="1"/>
  <c r="N63" i="1"/>
  <c r="N62" i="1"/>
  <c r="N61" i="1"/>
  <c r="N60" i="1"/>
  <c r="N59" i="1"/>
  <c r="N58" i="1"/>
  <c r="N57" i="1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N5" i="1"/>
  <c r="H81" i="1"/>
  <c r="T81" i="1" s="1"/>
  <c r="H80" i="1"/>
  <c r="H79" i="1"/>
  <c r="T79" i="1" s="1"/>
  <c r="H78" i="1"/>
  <c r="H77" i="1"/>
  <c r="T77" i="1" s="1"/>
  <c r="H76" i="1"/>
  <c r="H75" i="1"/>
  <c r="T75" i="1" s="1"/>
  <c r="H74" i="1"/>
  <c r="H73" i="1"/>
  <c r="T73" i="1" s="1"/>
  <c r="H72" i="1"/>
  <c r="H71" i="1"/>
  <c r="T71" i="1" s="1"/>
  <c r="H70" i="1"/>
  <c r="H69" i="1"/>
  <c r="T69" i="1" s="1"/>
  <c r="H68" i="1"/>
  <c r="H67" i="1"/>
  <c r="T67" i="1" s="1"/>
  <c r="H66" i="1"/>
  <c r="H65" i="1"/>
  <c r="T65" i="1" s="1"/>
  <c r="H64" i="1"/>
  <c r="H63" i="1"/>
  <c r="T63" i="1" s="1"/>
  <c r="H62" i="1"/>
  <c r="H61" i="1"/>
  <c r="T61" i="1" s="1"/>
  <c r="H60" i="1"/>
  <c r="H59" i="1"/>
  <c r="T59" i="1" s="1"/>
  <c r="H58" i="1"/>
  <c r="H57" i="1"/>
  <c r="T57" i="1" s="1"/>
  <c r="H56" i="1"/>
  <c r="H55" i="1"/>
  <c r="T55" i="1" s="1"/>
  <c r="H54" i="1"/>
  <c r="H53" i="1"/>
  <c r="T53" i="1" s="1"/>
  <c r="H52" i="1"/>
  <c r="H51" i="1"/>
  <c r="T51" i="1" s="1"/>
  <c r="H50" i="1"/>
  <c r="H49" i="1"/>
  <c r="T49" i="1" s="1"/>
  <c r="H48" i="1"/>
  <c r="H47" i="1"/>
  <c r="T47" i="1" s="1"/>
  <c r="H46" i="1"/>
  <c r="H45" i="1"/>
  <c r="T45" i="1" s="1"/>
  <c r="H44" i="1"/>
  <c r="H43" i="1"/>
  <c r="T43" i="1" s="1"/>
  <c r="H42" i="1"/>
  <c r="H41" i="1"/>
  <c r="T41" i="1" s="1"/>
  <c r="H40" i="1"/>
  <c r="H39" i="1"/>
  <c r="T39" i="1" s="1"/>
  <c r="H38" i="1"/>
  <c r="H37" i="1"/>
  <c r="T37" i="1" s="1"/>
  <c r="H36" i="1"/>
  <c r="H35" i="1"/>
  <c r="T35" i="1" s="1"/>
  <c r="H34" i="1"/>
  <c r="H33" i="1"/>
  <c r="T33" i="1" s="1"/>
  <c r="H32" i="1"/>
  <c r="H31" i="1"/>
  <c r="T31" i="1" s="1"/>
  <c r="H30" i="1"/>
  <c r="H29" i="1"/>
  <c r="T29" i="1" s="1"/>
  <c r="H28" i="1"/>
  <c r="H27" i="1"/>
  <c r="T27" i="1" s="1"/>
  <c r="H26" i="1"/>
  <c r="H25" i="1"/>
  <c r="T25" i="1" s="1"/>
  <c r="H24" i="1"/>
  <c r="H23" i="1"/>
  <c r="T23" i="1" s="1"/>
  <c r="H22" i="1"/>
  <c r="H21" i="1"/>
  <c r="T21" i="1" s="1"/>
  <c r="H20" i="1"/>
  <c r="H19" i="1"/>
  <c r="T19" i="1" s="1"/>
  <c r="H18" i="1"/>
  <c r="H17" i="1"/>
  <c r="T17" i="1" s="1"/>
  <c r="H16" i="1"/>
  <c r="H15" i="1"/>
  <c r="T15" i="1" s="1"/>
  <c r="H14" i="1"/>
  <c r="H13" i="1"/>
  <c r="T13" i="1" s="1"/>
  <c r="H12" i="1"/>
  <c r="H11" i="1"/>
  <c r="T11" i="1" s="1"/>
  <c r="H10" i="1"/>
  <c r="H9" i="1"/>
  <c r="T9" i="1" s="1"/>
  <c r="H8" i="1"/>
  <c r="H7" i="1"/>
  <c r="T7" i="1" s="1"/>
  <c r="H6" i="1"/>
  <c r="H5" i="1"/>
  <c r="T5" i="1" s="1"/>
  <c r="E81" i="1"/>
  <c r="Q81" i="1" s="1"/>
  <c r="E80" i="1"/>
  <c r="Q80" i="1" s="1"/>
  <c r="E79" i="1"/>
  <c r="Q79" i="1" s="1"/>
  <c r="E78" i="1"/>
  <c r="Q78" i="1" s="1"/>
  <c r="E77" i="1"/>
  <c r="Q77" i="1" s="1"/>
  <c r="E76" i="1"/>
  <c r="Q76" i="1" s="1"/>
  <c r="E75" i="1"/>
  <c r="Q75" i="1" s="1"/>
  <c r="E74" i="1"/>
  <c r="Q74" i="1" s="1"/>
  <c r="E73" i="1"/>
  <c r="Q73" i="1" s="1"/>
  <c r="E72" i="1"/>
  <c r="Q72" i="1" s="1"/>
  <c r="E71" i="1"/>
  <c r="Q71" i="1" s="1"/>
  <c r="E70" i="1"/>
  <c r="Q70" i="1" s="1"/>
  <c r="E69" i="1"/>
  <c r="Q69" i="1" s="1"/>
  <c r="E68" i="1"/>
  <c r="Q68" i="1" s="1"/>
  <c r="E67" i="1"/>
  <c r="Q67" i="1" s="1"/>
  <c r="E66" i="1"/>
  <c r="Q66" i="1" s="1"/>
  <c r="E65" i="1"/>
  <c r="Q65" i="1" s="1"/>
  <c r="E64" i="1"/>
  <c r="Q64" i="1" s="1"/>
  <c r="E63" i="1"/>
  <c r="Q63" i="1" s="1"/>
  <c r="E62" i="1"/>
  <c r="Q62" i="1" s="1"/>
  <c r="E61" i="1"/>
  <c r="Q61" i="1" s="1"/>
  <c r="E60" i="1"/>
  <c r="Q60" i="1" s="1"/>
  <c r="E59" i="1"/>
  <c r="Q59" i="1" s="1"/>
  <c r="E58" i="1"/>
  <c r="Q58" i="1" s="1"/>
  <c r="E57" i="1"/>
  <c r="Q57" i="1" s="1"/>
  <c r="E56" i="1"/>
  <c r="Q56" i="1" s="1"/>
  <c r="E55" i="1"/>
  <c r="Q55" i="1" s="1"/>
  <c r="E54" i="1"/>
  <c r="Q54" i="1" s="1"/>
  <c r="E53" i="1"/>
  <c r="Q53" i="1" s="1"/>
  <c r="E52" i="1"/>
  <c r="Q52" i="1" s="1"/>
  <c r="E51" i="1"/>
  <c r="Q51" i="1" s="1"/>
  <c r="E50" i="1"/>
  <c r="Q50" i="1" s="1"/>
  <c r="E49" i="1"/>
  <c r="Q49" i="1" s="1"/>
  <c r="E48" i="1"/>
  <c r="Q48" i="1" s="1"/>
  <c r="E47" i="1"/>
  <c r="Q47" i="1" s="1"/>
  <c r="E46" i="1"/>
  <c r="Q46" i="1" s="1"/>
  <c r="E45" i="1"/>
  <c r="Q45" i="1" s="1"/>
  <c r="E44" i="1"/>
  <c r="Q44" i="1" s="1"/>
  <c r="E43" i="1"/>
  <c r="Q43" i="1" s="1"/>
  <c r="E42" i="1"/>
  <c r="Q42" i="1" s="1"/>
  <c r="E41" i="1"/>
  <c r="Q41" i="1" s="1"/>
  <c r="E40" i="1"/>
  <c r="Q40" i="1" s="1"/>
  <c r="E39" i="1"/>
  <c r="Q39" i="1" s="1"/>
  <c r="E38" i="1"/>
  <c r="Q38" i="1" s="1"/>
  <c r="E37" i="1"/>
  <c r="Q37" i="1" s="1"/>
  <c r="E36" i="1"/>
  <c r="Q36" i="1" s="1"/>
  <c r="E35" i="1"/>
  <c r="Q35" i="1" s="1"/>
  <c r="E34" i="1"/>
  <c r="Q34" i="1" s="1"/>
  <c r="E33" i="1"/>
  <c r="Q33" i="1" s="1"/>
  <c r="E32" i="1"/>
  <c r="Q32" i="1" s="1"/>
  <c r="E31" i="1"/>
  <c r="Q31" i="1" s="1"/>
  <c r="E30" i="1"/>
  <c r="Q30" i="1" s="1"/>
  <c r="E29" i="1"/>
  <c r="Q29" i="1" s="1"/>
  <c r="E28" i="1"/>
  <c r="Q28" i="1" s="1"/>
  <c r="E27" i="1"/>
  <c r="Q27" i="1" s="1"/>
  <c r="E26" i="1"/>
  <c r="Q26" i="1" s="1"/>
  <c r="E25" i="1"/>
  <c r="Q25" i="1" s="1"/>
  <c r="E24" i="1"/>
  <c r="Q24" i="1" s="1"/>
  <c r="E23" i="1"/>
  <c r="Q23" i="1" s="1"/>
  <c r="E22" i="1"/>
  <c r="Q22" i="1" s="1"/>
  <c r="E21" i="1"/>
  <c r="Q21" i="1" s="1"/>
  <c r="E20" i="1"/>
  <c r="Q20" i="1" s="1"/>
  <c r="E19" i="1"/>
  <c r="Q19" i="1" s="1"/>
  <c r="E18" i="1"/>
  <c r="Q18" i="1" s="1"/>
  <c r="E17" i="1"/>
  <c r="Q17" i="1" s="1"/>
  <c r="E16" i="1"/>
  <c r="Q16" i="1" s="1"/>
  <c r="E15" i="1"/>
  <c r="Q15" i="1" s="1"/>
  <c r="E14" i="1"/>
  <c r="Q14" i="1" s="1"/>
  <c r="E13" i="1"/>
  <c r="Q13" i="1" s="1"/>
  <c r="E12" i="1"/>
  <c r="Q12" i="1" s="1"/>
  <c r="E11" i="1"/>
  <c r="Q11" i="1" s="1"/>
  <c r="E10" i="1"/>
  <c r="Q10" i="1" s="1"/>
  <c r="E9" i="1"/>
  <c r="Q9" i="1" s="1"/>
  <c r="E8" i="1"/>
  <c r="Q8" i="1" s="1"/>
  <c r="E7" i="1"/>
  <c r="Q7" i="1" s="1"/>
  <c r="E6" i="1"/>
  <c r="Q6" i="1" s="1"/>
  <c r="E5" i="1"/>
  <c r="Q5" i="1" s="1"/>
  <c r="T6" i="1" l="1"/>
  <c r="T10" i="1"/>
  <c r="T14" i="1"/>
  <c r="T18" i="1"/>
  <c r="T22" i="1"/>
  <c r="T26" i="1"/>
  <c r="T30" i="1"/>
  <c r="T34" i="1"/>
  <c r="T38" i="1"/>
  <c r="T42" i="1"/>
  <c r="T46" i="1"/>
  <c r="T50" i="1"/>
  <c r="T54" i="1"/>
  <c r="T58" i="1"/>
  <c r="T62" i="1"/>
  <c r="T66" i="1"/>
  <c r="T70" i="1"/>
  <c r="T74" i="1"/>
  <c r="T78" i="1"/>
  <c r="T8" i="1"/>
  <c r="T12" i="1"/>
  <c r="T16" i="1"/>
  <c r="T20" i="1"/>
  <c r="T24" i="1"/>
  <c r="T28" i="1"/>
  <c r="T32" i="1"/>
  <c r="T36" i="1"/>
  <c r="T40" i="1"/>
  <c r="T44" i="1"/>
  <c r="T48" i="1"/>
  <c r="T52" i="1"/>
  <c r="T56" i="1"/>
  <c r="T60" i="1"/>
  <c r="T64" i="1"/>
  <c r="T68" i="1"/>
  <c r="T72" i="1"/>
  <c r="T76" i="1"/>
  <c r="T80" i="1"/>
  <c r="H82" i="1"/>
  <c r="N82" i="1"/>
  <c r="K82" i="1"/>
  <c r="Q82" i="1"/>
  <c r="E82" i="1"/>
  <c r="T82" i="1" l="1"/>
</calcChain>
</file>

<file path=xl/sharedStrings.xml><?xml version="1.0" encoding="utf-8"?>
<sst xmlns="http://schemas.openxmlformats.org/spreadsheetml/2006/main" count="179" uniqueCount="166">
  <si>
    <t>รหัสจังหวัด</t>
  </si>
  <si>
    <t>จังหวัด</t>
  </si>
  <si>
    <t>ชาย 0-4</t>
  </si>
  <si>
    <t>หญิง 0-4</t>
  </si>
  <si>
    <t>ชาย 5-11</t>
  </si>
  <si>
    <t>หญิง 5-11</t>
  </si>
  <si>
    <t>10</t>
  </si>
  <si>
    <t>กรุงเทพมหานคร</t>
  </si>
  <si>
    <t>11</t>
  </si>
  <si>
    <t>จังหวัดสมุทรปราการ</t>
  </si>
  <si>
    <t>12</t>
  </si>
  <si>
    <t>จังหวัดนนทบุรี</t>
  </si>
  <si>
    <t>13</t>
  </si>
  <si>
    <t>จังหวัดปทุมธานี</t>
  </si>
  <si>
    <t>14</t>
  </si>
  <si>
    <t>จังหวัดพระนครศรีอยุธยา</t>
  </si>
  <si>
    <t>15</t>
  </si>
  <si>
    <t>จังหวัดอ่างทอง</t>
  </si>
  <si>
    <t>16</t>
  </si>
  <si>
    <t>จังหวัดลพบุรี</t>
  </si>
  <si>
    <t>17</t>
  </si>
  <si>
    <t>จังหวัดสิงห์บุรี</t>
  </si>
  <si>
    <t>18</t>
  </si>
  <si>
    <t>จังหวัดชัยนาท</t>
  </si>
  <si>
    <t>19</t>
  </si>
  <si>
    <t>จังหวัดสระบุรี</t>
  </si>
  <si>
    <t>20</t>
  </si>
  <si>
    <t>จังหวัดชลบุรี</t>
  </si>
  <si>
    <t>21</t>
  </si>
  <si>
    <t>จังหวัดระยอง</t>
  </si>
  <si>
    <t>22</t>
  </si>
  <si>
    <t>จังหวัดจันทบุรี</t>
  </si>
  <si>
    <t>23</t>
  </si>
  <si>
    <t>จังหวัดตราด</t>
  </si>
  <si>
    <t>24</t>
  </si>
  <si>
    <t>จังหวัดฉะเชิงเทรา</t>
  </si>
  <si>
    <t>25</t>
  </si>
  <si>
    <t>จังหวัดปราจีนบุรี</t>
  </si>
  <si>
    <t>26</t>
  </si>
  <si>
    <t>จังหวัดนครนายก</t>
  </si>
  <si>
    <t>27</t>
  </si>
  <si>
    <t>จังหวัดสระแก้ว</t>
  </si>
  <si>
    <t>30</t>
  </si>
  <si>
    <t>จังหวัดนครราชสีมา</t>
  </si>
  <si>
    <t>31</t>
  </si>
  <si>
    <t>จังหวัดบุรีรัมย์</t>
  </si>
  <si>
    <t>32</t>
  </si>
  <si>
    <t>จังหวัดสุรินทร์</t>
  </si>
  <si>
    <t>33</t>
  </si>
  <si>
    <t>จังหวัดศรีสะเกษ</t>
  </si>
  <si>
    <t>34</t>
  </si>
  <si>
    <t>จังหวัดอุบลราชธานี</t>
  </si>
  <si>
    <t>35</t>
  </si>
  <si>
    <t>จังหวัดยโสธร</t>
  </si>
  <si>
    <t>36</t>
  </si>
  <si>
    <t>จังหวัดชัยภูมิ</t>
  </si>
  <si>
    <t>37</t>
  </si>
  <si>
    <t>จังหวัดอำนาจเจริญ</t>
  </si>
  <si>
    <t>38</t>
  </si>
  <si>
    <t>จังหวัดบึงกาฬ</t>
  </si>
  <si>
    <t>39</t>
  </si>
  <si>
    <t>จังหวัดหนองบัวลำภู</t>
  </si>
  <si>
    <t>40</t>
  </si>
  <si>
    <t>จังหวัดขอนแก่น</t>
  </si>
  <si>
    <t>41</t>
  </si>
  <si>
    <t>จังหวัดอุดรธานี</t>
  </si>
  <si>
    <t>42</t>
  </si>
  <si>
    <t>จังหวัดเลย</t>
  </si>
  <si>
    <t>43</t>
  </si>
  <si>
    <t>จังหวัดหนองคาย</t>
  </si>
  <si>
    <t>44</t>
  </si>
  <si>
    <t>จังหวัดมหาสารคาม</t>
  </si>
  <si>
    <t>45</t>
  </si>
  <si>
    <t>จังหวัดร้อยเอ็ด</t>
  </si>
  <si>
    <t>46</t>
  </si>
  <si>
    <t>จังหวัดกาฬสินธุ์</t>
  </si>
  <si>
    <t>47</t>
  </si>
  <si>
    <t>จังหวัดสกลนคร</t>
  </si>
  <si>
    <t>48</t>
  </si>
  <si>
    <t>จังหวัดนครพนม</t>
  </si>
  <si>
    <t>49</t>
  </si>
  <si>
    <t>จังหวัดมุกดาหาร</t>
  </si>
  <si>
    <t>50</t>
  </si>
  <si>
    <t>จังหวัดเชียงใหม่</t>
  </si>
  <si>
    <t>51</t>
  </si>
  <si>
    <t>จังหวัดลำพูน</t>
  </si>
  <si>
    <t>52</t>
  </si>
  <si>
    <t>จังหวัดลำปาง</t>
  </si>
  <si>
    <t>53</t>
  </si>
  <si>
    <t>จังหวัดอุตรดิตถ์</t>
  </si>
  <si>
    <t>54</t>
  </si>
  <si>
    <t>จังหวัดแพร่</t>
  </si>
  <si>
    <t>55</t>
  </si>
  <si>
    <t>จังหวัดน่าน</t>
  </si>
  <si>
    <t>56</t>
  </si>
  <si>
    <t>จังหวัดพะเยา</t>
  </si>
  <si>
    <t>57</t>
  </si>
  <si>
    <t>จังหวัดเชียงราย</t>
  </si>
  <si>
    <t>58</t>
  </si>
  <si>
    <t>จังหวัดแม่ฮ่องสอน</t>
  </si>
  <si>
    <t>60</t>
  </si>
  <si>
    <t>จังหวัดนครสวรรค์</t>
  </si>
  <si>
    <t>61</t>
  </si>
  <si>
    <t>จังหวัดอุทัยธานี</t>
  </si>
  <si>
    <t>62</t>
  </si>
  <si>
    <t>จังหวัดกำแพงเพชร</t>
  </si>
  <si>
    <t>63</t>
  </si>
  <si>
    <t>จังหวัดตาก</t>
  </si>
  <si>
    <t>64</t>
  </si>
  <si>
    <t>จังหวัดสุโขทัย</t>
  </si>
  <si>
    <t>65</t>
  </si>
  <si>
    <t>จังหวัดพิษณุโลก</t>
  </si>
  <si>
    <t>66</t>
  </si>
  <si>
    <t>จังหวัดพิจิตร</t>
  </si>
  <si>
    <t>67</t>
  </si>
  <si>
    <t>จังหวัดเพชรบูรณ์</t>
  </si>
  <si>
    <t>70</t>
  </si>
  <si>
    <t>จังหวัดราชบุรี</t>
  </si>
  <si>
    <t>71</t>
  </si>
  <si>
    <t>จังหวัดกาญจนบุรี</t>
  </si>
  <si>
    <t>72</t>
  </si>
  <si>
    <t>จังหวัดสุพรรณบุรี</t>
  </si>
  <si>
    <t>73</t>
  </si>
  <si>
    <t>จังหวัดนครปฐม</t>
  </si>
  <si>
    <t>74</t>
  </si>
  <si>
    <t>จังหวัดสมุทรสาคร</t>
  </si>
  <si>
    <t>75</t>
  </si>
  <si>
    <t>จังหวัดสมุทรสงคราม</t>
  </si>
  <si>
    <t>76</t>
  </si>
  <si>
    <t>จังหวัดเพชรบุรี</t>
  </si>
  <si>
    <t>77</t>
  </si>
  <si>
    <t>จังหวัดประจวบคีรีขันธ์</t>
  </si>
  <si>
    <t>80</t>
  </si>
  <si>
    <t>จังหวัดนครศรีธรรมราช</t>
  </si>
  <si>
    <t>81</t>
  </si>
  <si>
    <t>จังหวัดกระบี่</t>
  </si>
  <si>
    <t>82</t>
  </si>
  <si>
    <t>จังหวัดพังงา</t>
  </si>
  <si>
    <t>83</t>
  </si>
  <si>
    <t>จังหวัดภูเก็ต</t>
  </si>
  <si>
    <t>84</t>
  </si>
  <si>
    <t>จังหวัดสุราษฎร์ธานี</t>
  </si>
  <si>
    <t>85</t>
  </si>
  <si>
    <t>จังหวัดระนอง</t>
  </si>
  <si>
    <t>86</t>
  </si>
  <si>
    <t>จังหวัดชุมพร</t>
  </si>
  <si>
    <t>90</t>
  </si>
  <si>
    <t>จังหวัดสงขลา</t>
  </si>
  <si>
    <t>91</t>
  </si>
  <si>
    <t>จังหวัดสตูล</t>
  </si>
  <si>
    <t>92</t>
  </si>
  <si>
    <t>จังหวัดตรัง</t>
  </si>
  <si>
    <t>93</t>
  </si>
  <si>
    <t>จังหวัดพัทลุง</t>
  </si>
  <si>
    <t>94</t>
  </si>
  <si>
    <t>จังหวัดปัตตานี</t>
  </si>
  <si>
    <t>95</t>
  </si>
  <si>
    <t>จังหวัดยะลา</t>
  </si>
  <si>
    <t>96</t>
  </si>
  <si>
    <t>จังหวัดนราธิวาส</t>
  </si>
  <si>
    <t>ไทย</t>
  </si>
  <si>
    <t>ไม่ใช่คนไทย</t>
  </si>
  <si>
    <t>รวม</t>
  </si>
  <si>
    <t>รวม 0-4</t>
  </si>
  <si>
    <t>รวม 5-11</t>
  </si>
  <si>
    <t>จำนวนประชากรช่วงอายุ 0-4 ปี และ 5-11 ปี ณ เดือน ตุลาคม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</si>
</sst>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5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6"/>
      <color indexed="8"/>
      <name val="TH SarabunPSK"/>
      <family val="2"/>
    </font>
    <font>
      <sz val="16"/>
      <name val="TH SarabunPSK"/>
      <family val="2"/>
    </font>
    <font>
      <b/>
      <sz val="16"/>
      <color indexed="8"/>
      <name val="TH SarabunPSK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/>
    <xf numFmtId="164" fontId="3" fillId="0" borderId="1" xfId="1" applyNumberFormat="1" applyFont="1" applyBorder="1" applyAlignment="1">
      <alignment horizontal="right"/>
    </xf>
    <xf numFmtId="164" fontId="2" fillId="0" borderId="1" xfId="1" applyNumberFormat="1" applyFont="1" applyBorder="1"/>
    <xf numFmtId="164" fontId="2" fillId="0" borderId="1" xfId="0" applyNumberFormat="1" applyFont="1" applyBorder="1"/>
    <xf numFmtId="0" fontId="2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82"/>
  <sheetViews>
    <sheetView tabSelected="1" zoomScale="80" zoomScaleNormal="80" workbookViewId="0">
      <pane ySplit="4" topLeftCell="A5" activePane="bottomLeft" state="frozen"/>
      <selection pane="bottomLeft" sqref="A1:T1"/>
    </sheetView>
  </sheetViews>
  <sheetFormatPr defaultColWidth="9" defaultRowHeight="21" x14ac:dyDescent="0.35"/>
  <cols>
    <col min="1" max="1" width="8.5703125" style="2" bestFit="1" customWidth="1"/>
    <col min="2" max="2" width="18.42578125" style="1" bestFit="1" customWidth="1"/>
    <col min="3" max="8" width="11.28515625" style="1" bestFit="1" customWidth="1"/>
    <col min="9" max="11" width="8.5703125" style="1" bestFit="1" customWidth="1"/>
    <col min="12" max="14" width="9.7109375" style="1" bestFit="1" customWidth="1"/>
    <col min="15" max="20" width="11.28515625" style="1" bestFit="1" customWidth="1"/>
    <col min="21" max="16384" width="9" style="1"/>
  </cols>
  <sheetData>
    <row r="1" spans="1:20" x14ac:dyDescent="0.35">
      <c r="A1" s="8" t="s">
        <v>165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</row>
    <row r="3" spans="1:20" x14ac:dyDescent="0.35">
      <c r="A3" s="13" t="s">
        <v>0</v>
      </c>
      <c r="B3" s="13" t="s">
        <v>1</v>
      </c>
      <c r="C3" s="12" t="s">
        <v>160</v>
      </c>
      <c r="D3" s="12"/>
      <c r="E3" s="12"/>
      <c r="F3" s="12"/>
      <c r="G3" s="12"/>
      <c r="H3" s="12"/>
      <c r="I3" s="9" t="s">
        <v>161</v>
      </c>
      <c r="J3" s="10"/>
      <c r="K3" s="10"/>
      <c r="L3" s="10"/>
      <c r="M3" s="10"/>
      <c r="N3" s="11"/>
      <c r="O3" s="12" t="s">
        <v>162</v>
      </c>
      <c r="P3" s="12"/>
      <c r="Q3" s="12"/>
      <c r="R3" s="12"/>
      <c r="S3" s="12"/>
      <c r="T3" s="12"/>
    </row>
    <row r="4" spans="1:20" s="2" customFormat="1" x14ac:dyDescent="0.35">
      <c r="A4" s="13"/>
      <c r="B4" s="13"/>
      <c r="C4" s="7" t="s">
        <v>2</v>
      </c>
      <c r="D4" s="7" t="s">
        <v>3</v>
      </c>
      <c r="E4" s="7" t="s">
        <v>163</v>
      </c>
      <c r="F4" s="7" t="s">
        <v>4</v>
      </c>
      <c r="G4" s="7" t="s">
        <v>5</v>
      </c>
      <c r="H4" s="7" t="s">
        <v>164</v>
      </c>
      <c r="I4" s="7" t="s">
        <v>2</v>
      </c>
      <c r="J4" s="7" t="s">
        <v>3</v>
      </c>
      <c r="K4" s="7" t="s">
        <v>163</v>
      </c>
      <c r="L4" s="7" t="s">
        <v>4</v>
      </c>
      <c r="M4" s="7" t="s">
        <v>5</v>
      </c>
      <c r="N4" s="7" t="s">
        <v>164</v>
      </c>
      <c r="O4" s="7" t="s">
        <v>2</v>
      </c>
      <c r="P4" s="7" t="s">
        <v>3</v>
      </c>
      <c r="Q4" s="7" t="s">
        <v>163</v>
      </c>
      <c r="R4" s="7" t="s">
        <v>4</v>
      </c>
      <c r="S4" s="7" t="s">
        <v>5</v>
      </c>
      <c r="T4" s="7" t="s">
        <v>164</v>
      </c>
    </row>
    <row r="5" spans="1:20" x14ac:dyDescent="0.35">
      <c r="A5" s="7" t="s">
        <v>6</v>
      </c>
      <c r="B5" s="3" t="s">
        <v>7</v>
      </c>
      <c r="C5" s="4">
        <v>79278</v>
      </c>
      <c r="D5" s="4">
        <v>73867</v>
      </c>
      <c r="E5" s="4">
        <f>SUM(C5:D5)</f>
        <v>153145</v>
      </c>
      <c r="F5" s="4">
        <v>159045</v>
      </c>
      <c r="G5" s="4">
        <v>151989</v>
      </c>
      <c r="H5" s="5">
        <f>SUM(F5:G5)</f>
        <v>311034</v>
      </c>
      <c r="I5" s="4">
        <v>7474</v>
      </c>
      <c r="J5" s="4">
        <v>6717</v>
      </c>
      <c r="K5" s="5">
        <f>SUM(I5:J5)</f>
        <v>14191</v>
      </c>
      <c r="L5" s="4">
        <v>18404</v>
      </c>
      <c r="M5" s="4">
        <v>16990</v>
      </c>
      <c r="N5" s="5">
        <f>SUM(L5:M5)</f>
        <v>35394</v>
      </c>
      <c r="O5" s="4">
        <f>C5+I5</f>
        <v>86752</v>
      </c>
      <c r="P5" s="4">
        <f>D5+J5</f>
        <v>80584</v>
      </c>
      <c r="Q5" s="4">
        <f t="shared" ref="Q5:T5" si="0">E5+K5</f>
        <v>167336</v>
      </c>
      <c r="R5" s="4">
        <f t="shared" si="0"/>
        <v>177449</v>
      </c>
      <c r="S5" s="4">
        <f t="shared" si="0"/>
        <v>168979</v>
      </c>
      <c r="T5" s="4">
        <f t="shared" si="0"/>
        <v>346428</v>
      </c>
    </row>
    <row r="6" spans="1:20" x14ac:dyDescent="0.35">
      <c r="A6" s="7" t="s">
        <v>8</v>
      </c>
      <c r="B6" s="3" t="s">
        <v>9</v>
      </c>
      <c r="C6" s="4">
        <v>25703</v>
      </c>
      <c r="D6" s="4">
        <v>23871</v>
      </c>
      <c r="E6" s="4">
        <f t="shared" ref="E6:E69" si="1">SUM(C6:D6)</f>
        <v>49574</v>
      </c>
      <c r="F6" s="4">
        <v>48703</v>
      </c>
      <c r="G6" s="4">
        <v>45977</v>
      </c>
      <c r="H6" s="5">
        <f t="shared" ref="H6:H69" si="2">SUM(F6:G6)</f>
        <v>94680</v>
      </c>
      <c r="I6" s="4">
        <v>468</v>
      </c>
      <c r="J6" s="4">
        <v>407</v>
      </c>
      <c r="K6" s="5">
        <f t="shared" ref="K6:K69" si="3">SUM(I6:J6)</f>
        <v>875</v>
      </c>
      <c r="L6" s="4">
        <v>4216</v>
      </c>
      <c r="M6" s="4">
        <v>4055</v>
      </c>
      <c r="N6" s="5">
        <f t="shared" ref="N6:N69" si="4">SUM(L6:M6)</f>
        <v>8271</v>
      </c>
      <c r="O6" s="4">
        <f t="shared" ref="O6:O69" si="5">C6+I6</f>
        <v>26171</v>
      </c>
      <c r="P6" s="4">
        <f t="shared" ref="P6:P69" si="6">D6+J6</f>
        <v>24278</v>
      </c>
      <c r="Q6" s="4">
        <f t="shared" ref="Q6:Q69" si="7">E6+K6</f>
        <v>50449</v>
      </c>
      <c r="R6" s="4">
        <f t="shared" ref="R6:R69" si="8">F6+L6</f>
        <v>52919</v>
      </c>
      <c r="S6" s="4">
        <f t="shared" ref="S6:S69" si="9">G6+M6</f>
        <v>50032</v>
      </c>
      <c r="T6" s="4">
        <f t="shared" ref="T6:T69" si="10">H6+N6</f>
        <v>102951</v>
      </c>
    </row>
    <row r="7" spans="1:20" x14ac:dyDescent="0.35">
      <c r="A7" s="7" t="s">
        <v>10</v>
      </c>
      <c r="B7" s="3" t="s">
        <v>11</v>
      </c>
      <c r="C7" s="4">
        <v>21510</v>
      </c>
      <c r="D7" s="4">
        <v>20210</v>
      </c>
      <c r="E7" s="4">
        <f t="shared" si="1"/>
        <v>41720</v>
      </c>
      <c r="F7" s="4">
        <v>40930</v>
      </c>
      <c r="G7" s="4">
        <v>39081</v>
      </c>
      <c r="H7" s="5">
        <f t="shared" si="2"/>
        <v>80011</v>
      </c>
      <c r="I7" s="4">
        <v>439</v>
      </c>
      <c r="J7" s="4">
        <v>404</v>
      </c>
      <c r="K7" s="5">
        <f t="shared" si="3"/>
        <v>843</v>
      </c>
      <c r="L7" s="4">
        <v>2011</v>
      </c>
      <c r="M7" s="4">
        <v>1770</v>
      </c>
      <c r="N7" s="5">
        <f t="shared" si="4"/>
        <v>3781</v>
      </c>
      <c r="O7" s="4">
        <f t="shared" si="5"/>
        <v>21949</v>
      </c>
      <c r="P7" s="4">
        <f t="shared" si="6"/>
        <v>20614</v>
      </c>
      <c r="Q7" s="4">
        <f t="shared" si="7"/>
        <v>42563</v>
      </c>
      <c r="R7" s="4">
        <f t="shared" si="8"/>
        <v>42941</v>
      </c>
      <c r="S7" s="4">
        <f t="shared" si="9"/>
        <v>40851</v>
      </c>
      <c r="T7" s="4">
        <f t="shared" si="10"/>
        <v>83792</v>
      </c>
    </row>
    <row r="8" spans="1:20" x14ac:dyDescent="0.35">
      <c r="A8" s="7" t="s">
        <v>12</v>
      </c>
      <c r="B8" s="3" t="s">
        <v>13</v>
      </c>
      <c r="C8" s="4">
        <v>23665</v>
      </c>
      <c r="D8" s="4">
        <v>22153</v>
      </c>
      <c r="E8" s="4">
        <f t="shared" si="1"/>
        <v>45818</v>
      </c>
      <c r="F8" s="4">
        <v>43320</v>
      </c>
      <c r="G8" s="4">
        <v>41159</v>
      </c>
      <c r="H8" s="5">
        <f t="shared" si="2"/>
        <v>84479</v>
      </c>
      <c r="I8" s="4">
        <v>625</v>
      </c>
      <c r="J8" s="4">
        <v>602</v>
      </c>
      <c r="K8" s="5">
        <f t="shared" si="3"/>
        <v>1227</v>
      </c>
      <c r="L8" s="4">
        <v>2482</v>
      </c>
      <c r="M8" s="4">
        <v>2450</v>
      </c>
      <c r="N8" s="5">
        <f t="shared" si="4"/>
        <v>4932</v>
      </c>
      <c r="O8" s="4">
        <f t="shared" si="5"/>
        <v>24290</v>
      </c>
      <c r="P8" s="4">
        <f t="shared" si="6"/>
        <v>22755</v>
      </c>
      <c r="Q8" s="4">
        <f t="shared" si="7"/>
        <v>47045</v>
      </c>
      <c r="R8" s="4">
        <f t="shared" si="8"/>
        <v>45802</v>
      </c>
      <c r="S8" s="4">
        <f t="shared" si="9"/>
        <v>43609</v>
      </c>
      <c r="T8" s="4">
        <f t="shared" si="10"/>
        <v>89411</v>
      </c>
    </row>
    <row r="9" spans="1:20" x14ac:dyDescent="0.35">
      <c r="A9" s="7" t="s">
        <v>14</v>
      </c>
      <c r="B9" s="3" t="s">
        <v>15</v>
      </c>
      <c r="C9" s="4">
        <v>14988</v>
      </c>
      <c r="D9" s="4">
        <v>13886</v>
      </c>
      <c r="E9" s="4">
        <f t="shared" si="1"/>
        <v>28874</v>
      </c>
      <c r="F9" s="4">
        <v>27724</v>
      </c>
      <c r="G9" s="4">
        <v>26299</v>
      </c>
      <c r="H9" s="5">
        <f t="shared" si="2"/>
        <v>54023</v>
      </c>
      <c r="I9" s="4">
        <v>90</v>
      </c>
      <c r="J9" s="4">
        <v>76</v>
      </c>
      <c r="K9" s="5">
        <f t="shared" si="3"/>
        <v>166</v>
      </c>
      <c r="L9" s="4">
        <v>499</v>
      </c>
      <c r="M9" s="4">
        <v>505</v>
      </c>
      <c r="N9" s="5">
        <f t="shared" si="4"/>
        <v>1004</v>
      </c>
      <c r="O9" s="4">
        <f t="shared" si="5"/>
        <v>15078</v>
      </c>
      <c r="P9" s="4">
        <f t="shared" si="6"/>
        <v>13962</v>
      </c>
      <c r="Q9" s="4">
        <f t="shared" si="7"/>
        <v>29040</v>
      </c>
      <c r="R9" s="4">
        <f t="shared" si="8"/>
        <v>28223</v>
      </c>
      <c r="S9" s="4">
        <f t="shared" si="9"/>
        <v>26804</v>
      </c>
      <c r="T9" s="4">
        <f t="shared" si="10"/>
        <v>55027</v>
      </c>
    </row>
    <row r="10" spans="1:20" x14ac:dyDescent="0.35">
      <c r="A10" s="7" t="s">
        <v>16</v>
      </c>
      <c r="B10" s="3" t="s">
        <v>17</v>
      </c>
      <c r="C10" s="4">
        <v>4041</v>
      </c>
      <c r="D10" s="4">
        <v>3747</v>
      </c>
      <c r="E10" s="4">
        <f t="shared" si="1"/>
        <v>7788</v>
      </c>
      <c r="F10" s="4">
        <v>8214</v>
      </c>
      <c r="G10" s="4">
        <v>7728</v>
      </c>
      <c r="H10" s="5">
        <f t="shared" si="2"/>
        <v>15942</v>
      </c>
      <c r="I10" s="4">
        <v>15</v>
      </c>
      <c r="J10" s="4">
        <v>8</v>
      </c>
      <c r="K10" s="5">
        <f t="shared" si="3"/>
        <v>23</v>
      </c>
      <c r="L10" s="4">
        <v>77</v>
      </c>
      <c r="M10" s="4">
        <v>91</v>
      </c>
      <c r="N10" s="5">
        <f t="shared" si="4"/>
        <v>168</v>
      </c>
      <c r="O10" s="4">
        <f t="shared" si="5"/>
        <v>4056</v>
      </c>
      <c r="P10" s="4">
        <f t="shared" si="6"/>
        <v>3755</v>
      </c>
      <c r="Q10" s="4">
        <f t="shared" si="7"/>
        <v>7811</v>
      </c>
      <c r="R10" s="4">
        <f t="shared" si="8"/>
        <v>8291</v>
      </c>
      <c r="S10" s="4">
        <f t="shared" si="9"/>
        <v>7819</v>
      </c>
      <c r="T10" s="4">
        <f t="shared" si="10"/>
        <v>16110</v>
      </c>
    </row>
    <row r="11" spans="1:20" x14ac:dyDescent="0.35">
      <c r="A11" s="7" t="s">
        <v>18</v>
      </c>
      <c r="B11" s="3" t="s">
        <v>19</v>
      </c>
      <c r="C11" s="4">
        <v>12126</v>
      </c>
      <c r="D11" s="4">
        <v>11152</v>
      </c>
      <c r="E11" s="4">
        <f t="shared" si="1"/>
        <v>23278</v>
      </c>
      <c r="F11" s="4">
        <v>23173</v>
      </c>
      <c r="G11" s="4">
        <v>22066</v>
      </c>
      <c r="H11" s="5">
        <f t="shared" si="2"/>
        <v>45239</v>
      </c>
      <c r="I11" s="4">
        <v>23</v>
      </c>
      <c r="J11" s="4">
        <v>20</v>
      </c>
      <c r="K11" s="5">
        <f t="shared" si="3"/>
        <v>43</v>
      </c>
      <c r="L11" s="4">
        <v>357</v>
      </c>
      <c r="M11" s="4">
        <v>317</v>
      </c>
      <c r="N11" s="5">
        <f t="shared" si="4"/>
        <v>674</v>
      </c>
      <c r="O11" s="4">
        <f t="shared" si="5"/>
        <v>12149</v>
      </c>
      <c r="P11" s="4">
        <f t="shared" si="6"/>
        <v>11172</v>
      </c>
      <c r="Q11" s="4">
        <f t="shared" si="7"/>
        <v>23321</v>
      </c>
      <c r="R11" s="4">
        <f t="shared" si="8"/>
        <v>23530</v>
      </c>
      <c r="S11" s="4">
        <f t="shared" si="9"/>
        <v>22383</v>
      </c>
      <c r="T11" s="4">
        <f t="shared" si="10"/>
        <v>45913</v>
      </c>
    </row>
    <row r="12" spans="1:20" x14ac:dyDescent="0.35">
      <c r="A12" s="7" t="s">
        <v>20</v>
      </c>
      <c r="B12" s="3" t="s">
        <v>21</v>
      </c>
      <c r="C12" s="4">
        <v>2860</v>
      </c>
      <c r="D12" s="4">
        <v>2636</v>
      </c>
      <c r="E12" s="4">
        <f t="shared" si="1"/>
        <v>5496</v>
      </c>
      <c r="F12" s="4">
        <v>6038</v>
      </c>
      <c r="G12" s="4">
        <v>5476</v>
      </c>
      <c r="H12" s="5">
        <f t="shared" si="2"/>
        <v>11514</v>
      </c>
      <c r="I12" s="4">
        <v>2</v>
      </c>
      <c r="J12" s="4">
        <v>8</v>
      </c>
      <c r="K12" s="5">
        <f t="shared" si="3"/>
        <v>10</v>
      </c>
      <c r="L12" s="4">
        <v>59</v>
      </c>
      <c r="M12" s="4">
        <v>60</v>
      </c>
      <c r="N12" s="5">
        <f t="shared" si="4"/>
        <v>119</v>
      </c>
      <c r="O12" s="4">
        <f t="shared" si="5"/>
        <v>2862</v>
      </c>
      <c r="P12" s="4">
        <f t="shared" si="6"/>
        <v>2644</v>
      </c>
      <c r="Q12" s="4">
        <f t="shared" si="7"/>
        <v>5506</v>
      </c>
      <c r="R12" s="4">
        <f t="shared" si="8"/>
        <v>6097</v>
      </c>
      <c r="S12" s="4">
        <f t="shared" si="9"/>
        <v>5536</v>
      </c>
      <c r="T12" s="4">
        <f t="shared" si="10"/>
        <v>11633</v>
      </c>
    </row>
    <row r="13" spans="1:20" x14ac:dyDescent="0.35">
      <c r="A13" s="7" t="s">
        <v>22</v>
      </c>
      <c r="B13" s="3" t="s">
        <v>23</v>
      </c>
      <c r="C13" s="4">
        <v>4795</v>
      </c>
      <c r="D13" s="4">
        <v>4500</v>
      </c>
      <c r="E13" s="4">
        <f t="shared" si="1"/>
        <v>9295</v>
      </c>
      <c r="F13" s="4">
        <v>9613</v>
      </c>
      <c r="G13" s="4">
        <v>9073</v>
      </c>
      <c r="H13" s="5">
        <f t="shared" si="2"/>
        <v>18686</v>
      </c>
      <c r="I13" s="4">
        <v>10</v>
      </c>
      <c r="J13" s="4">
        <v>3</v>
      </c>
      <c r="K13" s="5">
        <f t="shared" si="3"/>
        <v>13</v>
      </c>
      <c r="L13" s="4">
        <v>44</v>
      </c>
      <c r="M13" s="4">
        <v>49</v>
      </c>
      <c r="N13" s="5">
        <f t="shared" si="4"/>
        <v>93</v>
      </c>
      <c r="O13" s="4">
        <f t="shared" si="5"/>
        <v>4805</v>
      </c>
      <c r="P13" s="4">
        <f t="shared" si="6"/>
        <v>4503</v>
      </c>
      <c r="Q13" s="4">
        <f t="shared" si="7"/>
        <v>9308</v>
      </c>
      <c r="R13" s="4">
        <f t="shared" si="8"/>
        <v>9657</v>
      </c>
      <c r="S13" s="4">
        <f t="shared" si="9"/>
        <v>9122</v>
      </c>
      <c r="T13" s="4">
        <f t="shared" si="10"/>
        <v>18779</v>
      </c>
    </row>
    <row r="14" spans="1:20" x14ac:dyDescent="0.35">
      <c r="A14" s="7" t="s">
        <v>24</v>
      </c>
      <c r="B14" s="3" t="s">
        <v>25</v>
      </c>
      <c r="C14" s="4">
        <v>11983</v>
      </c>
      <c r="D14" s="4">
        <v>11328</v>
      </c>
      <c r="E14" s="4">
        <f t="shared" si="1"/>
        <v>23311</v>
      </c>
      <c r="F14" s="4">
        <v>22627</v>
      </c>
      <c r="G14" s="4">
        <v>21507</v>
      </c>
      <c r="H14" s="5">
        <f t="shared" si="2"/>
        <v>44134</v>
      </c>
      <c r="I14" s="4">
        <v>44</v>
      </c>
      <c r="J14" s="4">
        <v>37</v>
      </c>
      <c r="K14" s="5">
        <f t="shared" si="3"/>
        <v>81</v>
      </c>
      <c r="L14" s="4">
        <v>407</v>
      </c>
      <c r="M14" s="4">
        <v>389</v>
      </c>
      <c r="N14" s="5">
        <f t="shared" si="4"/>
        <v>796</v>
      </c>
      <c r="O14" s="4">
        <f t="shared" si="5"/>
        <v>12027</v>
      </c>
      <c r="P14" s="4">
        <f t="shared" si="6"/>
        <v>11365</v>
      </c>
      <c r="Q14" s="4">
        <f t="shared" si="7"/>
        <v>23392</v>
      </c>
      <c r="R14" s="4">
        <f t="shared" si="8"/>
        <v>23034</v>
      </c>
      <c r="S14" s="4">
        <f t="shared" si="9"/>
        <v>21896</v>
      </c>
      <c r="T14" s="4">
        <f t="shared" si="10"/>
        <v>44930</v>
      </c>
    </row>
    <row r="15" spans="1:20" x14ac:dyDescent="0.35">
      <c r="A15" s="7" t="s">
        <v>26</v>
      </c>
      <c r="B15" s="3" t="s">
        <v>27</v>
      </c>
      <c r="C15" s="4">
        <v>34643</v>
      </c>
      <c r="D15" s="4">
        <v>32499</v>
      </c>
      <c r="E15" s="4">
        <f t="shared" si="1"/>
        <v>67142</v>
      </c>
      <c r="F15" s="4">
        <v>65848</v>
      </c>
      <c r="G15" s="4">
        <v>62332</v>
      </c>
      <c r="H15" s="5">
        <f t="shared" si="2"/>
        <v>128180</v>
      </c>
      <c r="I15" s="4">
        <v>1152</v>
      </c>
      <c r="J15" s="4">
        <v>1035</v>
      </c>
      <c r="K15" s="5">
        <f t="shared" si="3"/>
        <v>2187</v>
      </c>
      <c r="L15" s="4">
        <v>4238</v>
      </c>
      <c r="M15" s="4">
        <v>3953</v>
      </c>
      <c r="N15" s="5">
        <f t="shared" si="4"/>
        <v>8191</v>
      </c>
      <c r="O15" s="4">
        <f t="shared" si="5"/>
        <v>35795</v>
      </c>
      <c r="P15" s="4">
        <f t="shared" si="6"/>
        <v>33534</v>
      </c>
      <c r="Q15" s="4">
        <f t="shared" si="7"/>
        <v>69329</v>
      </c>
      <c r="R15" s="4">
        <f t="shared" si="8"/>
        <v>70086</v>
      </c>
      <c r="S15" s="4">
        <f t="shared" si="9"/>
        <v>66285</v>
      </c>
      <c r="T15" s="4">
        <f t="shared" si="10"/>
        <v>136371</v>
      </c>
    </row>
    <row r="16" spans="1:20" x14ac:dyDescent="0.35">
      <c r="A16" s="7" t="s">
        <v>28</v>
      </c>
      <c r="B16" s="3" t="s">
        <v>29</v>
      </c>
      <c r="C16" s="4">
        <v>17475</v>
      </c>
      <c r="D16" s="4">
        <v>16559</v>
      </c>
      <c r="E16" s="4">
        <f t="shared" si="1"/>
        <v>34034</v>
      </c>
      <c r="F16" s="4">
        <v>31722</v>
      </c>
      <c r="G16" s="4">
        <v>30312</v>
      </c>
      <c r="H16" s="5">
        <f t="shared" si="2"/>
        <v>62034</v>
      </c>
      <c r="I16" s="4">
        <v>144</v>
      </c>
      <c r="J16" s="4">
        <v>181</v>
      </c>
      <c r="K16" s="5">
        <f t="shared" si="3"/>
        <v>325</v>
      </c>
      <c r="L16" s="4">
        <v>1802</v>
      </c>
      <c r="M16" s="4">
        <v>1620</v>
      </c>
      <c r="N16" s="5">
        <f t="shared" si="4"/>
        <v>3422</v>
      </c>
      <c r="O16" s="4">
        <f t="shared" si="5"/>
        <v>17619</v>
      </c>
      <c r="P16" s="4">
        <f t="shared" si="6"/>
        <v>16740</v>
      </c>
      <c r="Q16" s="4">
        <f t="shared" si="7"/>
        <v>34359</v>
      </c>
      <c r="R16" s="4">
        <f t="shared" si="8"/>
        <v>33524</v>
      </c>
      <c r="S16" s="4">
        <f t="shared" si="9"/>
        <v>31932</v>
      </c>
      <c r="T16" s="4">
        <f t="shared" si="10"/>
        <v>65456</v>
      </c>
    </row>
    <row r="17" spans="1:20" x14ac:dyDescent="0.35">
      <c r="A17" s="7" t="s">
        <v>30</v>
      </c>
      <c r="B17" s="3" t="s">
        <v>31</v>
      </c>
      <c r="C17" s="4">
        <v>10722</v>
      </c>
      <c r="D17" s="4">
        <v>9963</v>
      </c>
      <c r="E17" s="4">
        <f t="shared" si="1"/>
        <v>20685</v>
      </c>
      <c r="F17" s="4">
        <v>19272</v>
      </c>
      <c r="G17" s="4">
        <v>18293</v>
      </c>
      <c r="H17" s="5">
        <f t="shared" si="2"/>
        <v>37565</v>
      </c>
      <c r="I17" s="4">
        <v>817</v>
      </c>
      <c r="J17" s="4">
        <v>784</v>
      </c>
      <c r="K17" s="5">
        <f t="shared" si="3"/>
        <v>1601</v>
      </c>
      <c r="L17" s="4">
        <v>748</v>
      </c>
      <c r="M17" s="4">
        <v>742</v>
      </c>
      <c r="N17" s="5">
        <f t="shared" si="4"/>
        <v>1490</v>
      </c>
      <c r="O17" s="4">
        <f t="shared" si="5"/>
        <v>11539</v>
      </c>
      <c r="P17" s="4">
        <f t="shared" si="6"/>
        <v>10747</v>
      </c>
      <c r="Q17" s="4">
        <f t="shared" si="7"/>
        <v>22286</v>
      </c>
      <c r="R17" s="4">
        <f t="shared" si="8"/>
        <v>20020</v>
      </c>
      <c r="S17" s="4">
        <f t="shared" si="9"/>
        <v>19035</v>
      </c>
      <c r="T17" s="4">
        <f t="shared" si="10"/>
        <v>39055</v>
      </c>
    </row>
    <row r="18" spans="1:20" x14ac:dyDescent="0.35">
      <c r="A18" s="7" t="s">
        <v>32</v>
      </c>
      <c r="B18" s="3" t="s">
        <v>33</v>
      </c>
      <c r="C18" s="4">
        <v>4135</v>
      </c>
      <c r="D18" s="4">
        <v>3963</v>
      </c>
      <c r="E18" s="4">
        <f t="shared" si="1"/>
        <v>8098</v>
      </c>
      <c r="F18" s="4">
        <v>7694</v>
      </c>
      <c r="G18" s="4">
        <v>7397</v>
      </c>
      <c r="H18" s="5">
        <f t="shared" si="2"/>
        <v>15091</v>
      </c>
      <c r="I18" s="4">
        <v>304</v>
      </c>
      <c r="J18" s="4">
        <v>252</v>
      </c>
      <c r="K18" s="5">
        <f t="shared" si="3"/>
        <v>556</v>
      </c>
      <c r="L18" s="4">
        <v>858</v>
      </c>
      <c r="M18" s="4">
        <v>836</v>
      </c>
      <c r="N18" s="5">
        <f t="shared" si="4"/>
        <v>1694</v>
      </c>
      <c r="O18" s="4">
        <f t="shared" si="5"/>
        <v>4439</v>
      </c>
      <c r="P18" s="4">
        <f t="shared" si="6"/>
        <v>4215</v>
      </c>
      <c r="Q18" s="4">
        <f t="shared" si="7"/>
        <v>8654</v>
      </c>
      <c r="R18" s="4">
        <f t="shared" si="8"/>
        <v>8552</v>
      </c>
      <c r="S18" s="4">
        <f t="shared" si="9"/>
        <v>8233</v>
      </c>
      <c r="T18" s="4">
        <f t="shared" si="10"/>
        <v>16785</v>
      </c>
    </row>
    <row r="19" spans="1:20" x14ac:dyDescent="0.35">
      <c r="A19" s="7" t="s">
        <v>34</v>
      </c>
      <c r="B19" s="3" t="s">
        <v>35</v>
      </c>
      <c r="C19" s="4">
        <v>14890</v>
      </c>
      <c r="D19" s="4">
        <v>13903</v>
      </c>
      <c r="E19" s="4">
        <f t="shared" si="1"/>
        <v>28793</v>
      </c>
      <c r="F19" s="4">
        <v>27031</v>
      </c>
      <c r="G19" s="4">
        <v>25844</v>
      </c>
      <c r="H19" s="5">
        <f t="shared" si="2"/>
        <v>52875</v>
      </c>
      <c r="I19" s="4">
        <v>146</v>
      </c>
      <c r="J19" s="4">
        <v>135</v>
      </c>
      <c r="K19" s="5">
        <f t="shared" si="3"/>
        <v>281</v>
      </c>
      <c r="L19" s="4">
        <v>904</v>
      </c>
      <c r="M19" s="4">
        <v>882</v>
      </c>
      <c r="N19" s="5">
        <f t="shared" si="4"/>
        <v>1786</v>
      </c>
      <c r="O19" s="4">
        <f t="shared" si="5"/>
        <v>15036</v>
      </c>
      <c r="P19" s="4">
        <f t="shared" si="6"/>
        <v>14038</v>
      </c>
      <c r="Q19" s="4">
        <f t="shared" si="7"/>
        <v>29074</v>
      </c>
      <c r="R19" s="4">
        <f t="shared" si="8"/>
        <v>27935</v>
      </c>
      <c r="S19" s="4">
        <f t="shared" si="9"/>
        <v>26726</v>
      </c>
      <c r="T19" s="4">
        <f t="shared" si="10"/>
        <v>54661</v>
      </c>
    </row>
    <row r="20" spans="1:20" x14ac:dyDescent="0.35">
      <c r="A20" s="7" t="s">
        <v>36</v>
      </c>
      <c r="B20" s="3" t="s">
        <v>37</v>
      </c>
      <c r="C20" s="4">
        <v>10604</v>
      </c>
      <c r="D20" s="4">
        <v>10060</v>
      </c>
      <c r="E20" s="4">
        <f t="shared" si="1"/>
        <v>20664</v>
      </c>
      <c r="F20" s="4">
        <v>19094</v>
      </c>
      <c r="G20" s="4">
        <v>17981</v>
      </c>
      <c r="H20" s="5">
        <f t="shared" si="2"/>
        <v>37075</v>
      </c>
      <c r="I20" s="4">
        <v>152</v>
      </c>
      <c r="J20" s="4">
        <v>124</v>
      </c>
      <c r="K20" s="5">
        <f t="shared" si="3"/>
        <v>276</v>
      </c>
      <c r="L20" s="4">
        <v>237</v>
      </c>
      <c r="M20" s="4">
        <v>186</v>
      </c>
      <c r="N20" s="5">
        <f t="shared" si="4"/>
        <v>423</v>
      </c>
      <c r="O20" s="4">
        <f t="shared" si="5"/>
        <v>10756</v>
      </c>
      <c r="P20" s="4">
        <f t="shared" si="6"/>
        <v>10184</v>
      </c>
      <c r="Q20" s="4">
        <f t="shared" si="7"/>
        <v>20940</v>
      </c>
      <c r="R20" s="4">
        <f t="shared" si="8"/>
        <v>19331</v>
      </c>
      <c r="S20" s="4">
        <f t="shared" si="9"/>
        <v>18167</v>
      </c>
      <c r="T20" s="4">
        <f t="shared" si="10"/>
        <v>37498</v>
      </c>
    </row>
    <row r="21" spans="1:20" x14ac:dyDescent="0.35">
      <c r="A21" s="7" t="s">
        <v>38</v>
      </c>
      <c r="B21" s="3" t="s">
        <v>39</v>
      </c>
      <c r="C21" s="4">
        <v>4818</v>
      </c>
      <c r="D21" s="4">
        <v>4276</v>
      </c>
      <c r="E21" s="4">
        <f t="shared" si="1"/>
        <v>9094</v>
      </c>
      <c r="F21" s="4">
        <v>8923</v>
      </c>
      <c r="G21" s="4">
        <v>8113</v>
      </c>
      <c r="H21" s="5">
        <f t="shared" si="2"/>
        <v>17036</v>
      </c>
      <c r="I21" s="4">
        <v>60</v>
      </c>
      <c r="J21" s="4">
        <v>38</v>
      </c>
      <c r="K21" s="5">
        <f t="shared" si="3"/>
        <v>98</v>
      </c>
      <c r="L21" s="4">
        <v>476</v>
      </c>
      <c r="M21" s="4">
        <v>413</v>
      </c>
      <c r="N21" s="5">
        <f t="shared" si="4"/>
        <v>889</v>
      </c>
      <c r="O21" s="4">
        <f t="shared" si="5"/>
        <v>4878</v>
      </c>
      <c r="P21" s="4">
        <f t="shared" si="6"/>
        <v>4314</v>
      </c>
      <c r="Q21" s="4">
        <f t="shared" si="7"/>
        <v>9192</v>
      </c>
      <c r="R21" s="4">
        <f t="shared" si="8"/>
        <v>9399</v>
      </c>
      <c r="S21" s="4">
        <f t="shared" si="9"/>
        <v>8526</v>
      </c>
      <c r="T21" s="4">
        <f t="shared" si="10"/>
        <v>17925</v>
      </c>
    </row>
    <row r="22" spans="1:20" x14ac:dyDescent="0.35">
      <c r="A22" s="7" t="s">
        <v>40</v>
      </c>
      <c r="B22" s="3" t="s">
        <v>41</v>
      </c>
      <c r="C22" s="4">
        <v>11668</v>
      </c>
      <c r="D22" s="4">
        <v>11037</v>
      </c>
      <c r="E22" s="4">
        <f t="shared" si="1"/>
        <v>22705</v>
      </c>
      <c r="F22" s="4">
        <v>22311</v>
      </c>
      <c r="G22" s="4">
        <v>20962</v>
      </c>
      <c r="H22" s="5">
        <f t="shared" si="2"/>
        <v>43273</v>
      </c>
      <c r="I22" s="4">
        <v>674</v>
      </c>
      <c r="J22" s="4">
        <v>669</v>
      </c>
      <c r="K22" s="5">
        <f t="shared" si="3"/>
        <v>1343</v>
      </c>
      <c r="L22" s="4">
        <v>612</v>
      </c>
      <c r="M22" s="4">
        <v>634</v>
      </c>
      <c r="N22" s="5">
        <f t="shared" si="4"/>
        <v>1246</v>
      </c>
      <c r="O22" s="4">
        <f t="shared" si="5"/>
        <v>12342</v>
      </c>
      <c r="P22" s="4">
        <f t="shared" si="6"/>
        <v>11706</v>
      </c>
      <c r="Q22" s="4">
        <f t="shared" si="7"/>
        <v>24048</v>
      </c>
      <c r="R22" s="4">
        <f t="shared" si="8"/>
        <v>22923</v>
      </c>
      <c r="S22" s="4">
        <f t="shared" si="9"/>
        <v>21596</v>
      </c>
      <c r="T22" s="4">
        <f t="shared" si="10"/>
        <v>44519</v>
      </c>
    </row>
    <row r="23" spans="1:20" x14ac:dyDescent="0.35">
      <c r="A23" s="7" t="s">
        <v>42</v>
      </c>
      <c r="B23" s="3" t="s">
        <v>43</v>
      </c>
      <c r="C23" s="4">
        <v>46503</v>
      </c>
      <c r="D23" s="4">
        <v>44277</v>
      </c>
      <c r="E23" s="4">
        <f t="shared" si="1"/>
        <v>90780</v>
      </c>
      <c r="F23" s="4">
        <v>91261</v>
      </c>
      <c r="G23" s="4">
        <v>86665</v>
      </c>
      <c r="H23" s="5">
        <f t="shared" si="2"/>
        <v>177926</v>
      </c>
      <c r="I23" s="4">
        <v>167</v>
      </c>
      <c r="J23" s="4">
        <v>172</v>
      </c>
      <c r="K23" s="5">
        <f t="shared" si="3"/>
        <v>339</v>
      </c>
      <c r="L23" s="4">
        <v>550</v>
      </c>
      <c r="M23" s="4">
        <v>589</v>
      </c>
      <c r="N23" s="5">
        <f t="shared" si="4"/>
        <v>1139</v>
      </c>
      <c r="O23" s="4">
        <f t="shared" si="5"/>
        <v>46670</v>
      </c>
      <c r="P23" s="4">
        <f t="shared" si="6"/>
        <v>44449</v>
      </c>
      <c r="Q23" s="4">
        <f t="shared" si="7"/>
        <v>91119</v>
      </c>
      <c r="R23" s="4">
        <f t="shared" si="8"/>
        <v>91811</v>
      </c>
      <c r="S23" s="4">
        <f t="shared" si="9"/>
        <v>87254</v>
      </c>
      <c r="T23" s="4">
        <f t="shared" si="10"/>
        <v>179065</v>
      </c>
    </row>
    <row r="24" spans="1:20" x14ac:dyDescent="0.35">
      <c r="A24" s="7" t="s">
        <v>44</v>
      </c>
      <c r="B24" s="3" t="s">
        <v>45</v>
      </c>
      <c r="C24" s="4">
        <v>29590</v>
      </c>
      <c r="D24" s="4">
        <v>28067</v>
      </c>
      <c r="E24" s="4">
        <f t="shared" si="1"/>
        <v>57657</v>
      </c>
      <c r="F24" s="4">
        <v>59002</v>
      </c>
      <c r="G24" s="4">
        <v>55630</v>
      </c>
      <c r="H24" s="5">
        <f t="shared" si="2"/>
        <v>114632</v>
      </c>
      <c r="I24" s="4">
        <v>24</v>
      </c>
      <c r="J24" s="4">
        <v>25</v>
      </c>
      <c r="K24" s="5">
        <f t="shared" si="3"/>
        <v>49</v>
      </c>
      <c r="L24" s="4">
        <v>34</v>
      </c>
      <c r="M24" s="4">
        <v>54</v>
      </c>
      <c r="N24" s="5">
        <f t="shared" si="4"/>
        <v>88</v>
      </c>
      <c r="O24" s="4">
        <f t="shared" si="5"/>
        <v>29614</v>
      </c>
      <c r="P24" s="4">
        <f t="shared" si="6"/>
        <v>28092</v>
      </c>
      <c r="Q24" s="4">
        <f t="shared" si="7"/>
        <v>57706</v>
      </c>
      <c r="R24" s="4">
        <f t="shared" si="8"/>
        <v>59036</v>
      </c>
      <c r="S24" s="4">
        <f t="shared" si="9"/>
        <v>55684</v>
      </c>
      <c r="T24" s="4">
        <f t="shared" si="10"/>
        <v>114720</v>
      </c>
    </row>
    <row r="25" spans="1:20" x14ac:dyDescent="0.35">
      <c r="A25" s="7" t="s">
        <v>46</v>
      </c>
      <c r="B25" s="3" t="s">
        <v>47</v>
      </c>
      <c r="C25" s="4">
        <v>26124</v>
      </c>
      <c r="D25" s="4">
        <v>24763</v>
      </c>
      <c r="E25" s="4">
        <f t="shared" si="1"/>
        <v>50887</v>
      </c>
      <c r="F25" s="4">
        <v>50882</v>
      </c>
      <c r="G25" s="4">
        <v>48899</v>
      </c>
      <c r="H25" s="5">
        <f t="shared" si="2"/>
        <v>99781</v>
      </c>
      <c r="I25" s="4">
        <v>34</v>
      </c>
      <c r="J25" s="4">
        <v>38</v>
      </c>
      <c r="K25" s="5">
        <f t="shared" si="3"/>
        <v>72</v>
      </c>
      <c r="L25" s="4">
        <v>69</v>
      </c>
      <c r="M25" s="4">
        <v>55</v>
      </c>
      <c r="N25" s="5">
        <f t="shared" si="4"/>
        <v>124</v>
      </c>
      <c r="O25" s="4">
        <f t="shared" si="5"/>
        <v>26158</v>
      </c>
      <c r="P25" s="4">
        <f t="shared" si="6"/>
        <v>24801</v>
      </c>
      <c r="Q25" s="4">
        <f t="shared" si="7"/>
        <v>50959</v>
      </c>
      <c r="R25" s="4">
        <f t="shared" si="8"/>
        <v>50951</v>
      </c>
      <c r="S25" s="4">
        <f t="shared" si="9"/>
        <v>48954</v>
      </c>
      <c r="T25" s="4">
        <f t="shared" si="10"/>
        <v>99905</v>
      </c>
    </row>
    <row r="26" spans="1:20" x14ac:dyDescent="0.35">
      <c r="A26" s="7" t="s">
        <v>48</v>
      </c>
      <c r="B26" s="3" t="s">
        <v>49</v>
      </c>
      <c r="C26" s="4">
        <v>27173</v>
      </c>
      <c r="D26" s="4">
        <v>25855</v>
      </c>
      <c r="E26" s="4">
        <f t="shared" si="1"/>
        <v>53028</v>
      </c>
      <c r="F26" s="4">
        <v>52500</v>
      </c>
      <c r="G26" s="4">
        <v>49718</v>
      </c>
      <c r="H26" s="5">
        <f t="shared" si="2"/>
        <v>102218</v>
      </c>
      <c r="I26" s="4">
        <v>24</v>
      </c>
      <c r="J26" s="4">
        <v>19</v>
      </c>
      <c r="K26" s="5">
        <f t="shared" si="3"/>
        <v>43</v>
      </c>
      <c r="L26" s="4">
        <v>38</v>
      </c>
      <c r="M26" s="4">
        <v>46</v>
      </c>
      <c r="N26" s="5">
        <f t="shared" si="4"/>
        <v>84</v>
      </c>
      <c r="O26" s="4">
        <f t="shared" si="5"/>
        <v>27197</v>
      </c>
      <c r="P26" s="4">
        <f t="shared" si="6"/>
        <v>25874</v>
      </c>
      <c r="Q26" s="4">
        <f t="shared" si="7"/>
        <v>53071</v>
      </c>
      <c r="R26" s="4">
        <f t="shared" si="8"/>
        <v>52538</v>
      </c>
      <c r="S26" s="4">
        <f t="shared" si="9"/>
        <v>49764</v>
      </c>
      <c r="T26" s="4">
        <f t="shared" si="10"/>
        <v>102302</v>
      </c>
    </row>
    <row r="27" spans="1:20" x14ac:dyDescent="0.35">
      <c r="A27" s="7" t="s">
        <v>50</v>
      </c>
      <c r="B27" s="3" t="s">
        <v>51</v>
      </c>
      <c r="C27" s="4">
        <v>37992</v>
      </c>
      <c r="D27" s="4">
        <v>35524</v>
      </c>
      <c r="E27" s="4">
        <f t="shared" si="1"/>
        <v>73516</v>
      </c>
      <c r="F27" s="4">
        <v>70445</v>
      </c>
      <c r="G27" s="4">
        <v>67229</v>
      </c>
      <c r="H27" s="5">
        <f t="shared" si="2"/>
        <v>137674</v>
      </c>
      <c r="I27" s="4">
        <v>87</v>
      </c>
      <c r="J27" s="4">
        <v>85</v>
      </c>
      <c r="K27" s="5">
        <f t="shared" si="3"/>
        <v>172</v>
      </c>
      <c r="L27" s="4">
        <v>211</v>
      </c>
      <c r="M27" s="4">
        <v>211</v>
      </c>
      <c r="N27" s="5">
        <f t="shared" si="4"/>
        <v>422</v>
      </c>
      <c r="O27" s="4">
        <f t="shared" si="5"/>
        <v>38079</v>
      </c>
      <c r="P27" s="4">
        <f t="shared" si="6"/>
        <v>35609</v>
      </c>
      <c r="Q27" s="4">
        <f t="shared" si="7"/>
        <v>73688</v>
      </c>
      <c r="R27" s="4">
        <f t="shared" si="8"/>
        <v>70656</v>
      </c>
      <c r="S27" s="4">
        <f t="shared" si="9"/>
        <v>67440</v>
      </c>
      <c r="T27" s="4">
        <f t="shared" si="10"/>
        <v>138096</v>
      </c>
    </row>
    <row r="28" spans="1:20" x14ac:dyDescent="0.35">
      <c r="A28" s="7" t="s">
        <v>52</v>
      </c>
      <c r="B28" s="3" t="s">
        <v>53</v>
      </c>
      <c r="C28" s="4">
        <v>9014</v>
      </c>
      <c r="D28" s="4">
        <v>8527</v>
      </c>
      <c r="E28" s="4">
        <f t="shared" si="1"/>
        <v>17541</v>
      </c>
      <c r="F28" s="4">
        <v>17687</v>
      </c>
      <c r="G28" s="4">
        <v>16713</v>
      </c>
      <c r="H28" s="5">
        <f t="shared" si="2"/>
        <v>34400</v>
      </c>
      <c r="I28" s="4">
        <v>8</v>
      </c>
      <c r="J28" s="4">
        <v>6</v>
      </c>
      <c r="K28" s="5">
        <f t="shared" si="3"/>
        <v>14</v>
      </c>
      <c r="L28" s="4">
        <v>13</v>
      </c>
      <c r="M28" s="4">
        <v>13</v>
      </c>
      <c r="N28" s="5">
        <f t="shared" si="4"/>
        <v>26</v>
      </c>
      <c r="O28" s="4">
        <f t="shared" si="5"/>
        <v>9022</v>
      </c>
      <c r="P28" s="4">
        <f t="shared" si="6"/>
        <v>8533</v>
      </c>
      <c r="Q28" s="4">
        <f t="shared" si="7"/>
        <v>17555</v>
      </c>
      <c r="R28" s="4">
        <f t="shared" si="8"/>
        <v>17700</v>
      </c>
      <c r="S28" s="4">
        <f t="shared" si="9"/>
        <v>16726</v>
      </c>
      <c r="T28" s="4">
        <f t="shared" si="10"/>
        <v>34426</v>
      </c>
    </row>
    <row r="29" spans="1:20" x14ac:dyDescent="0.35">
      <c r="A29" s="7" t="s">
        <v>54</v>
      </c>
      <c r="B29" s="3" t="s">
        <v>55</v>
      </c>
      <c r="C29" s="4">
        <v>19724</v>
      </c>
      <c r="D29" s="4">
        <v>18651</v>
      </c>
      <c r="E29" s="4">
        <f t="shared" si="1"/>
        <v>38375</v>
      </c>
      <c r="F29" s="4">
        <v>38456</v>
      </c>
      <c r="G29" s="4">
        <v>36597</v>
      </c>
      <c r="H29" s="5">
        <f t="shared" si="2"/>
        <v>75053</v>
      </c>
      <c r="I29" s="4">
        <v>13</v>
      </c>
      <c r="J29" s="4">
        <v>13</v>
      </c>
      <c r="K29" s="5">
        <f t="shared" si="3"/>
        <v>26</v>
      </c>
      <c r="L29" s="4">
        <v>31</v>
      </c>
      <c r="M29" s="4">
        <v>28</v>
      </c>
      <c r="N29" s="5">
        <f t="shared" si="4"/>
        <v>59</v>
      </c>
      <c r="O29" s="4">
        <f t="shared" si="5"/>
        <v>19737</v>
      </c>
      <c r="P29" s="4">
        <f t="shared" si="6"/>
        <v>18664</v>
      </c>
      <c r="Q29" s="4">
        <f t="shared" si="7"/>
        <v>38401</v>
      </c>
      <c r="R29" s="4">
        <f t="shared" si="8"/>
        <v>38487</v>
      </c>
      <c r="S29" s="4">
        <f t="shared" si="9"/>
        <v>36625</v>
      </c>
      <c r="T29" s="4">
        <f t="shared" si="10"/>
        <v>75112</v>
      </c>
    </row>
    <row r="30" spans="1:20" x14ac:dyDescent="0.35">
      <c r="A30" s="7" t="s">
        <v>56</v>
      </c>
      <c r="B30" s="3" t="s">
        <v>57</v>
      </c>
      <c r="C30" s="4">
        <v>7001</v>
      </c>
      <c r="D30" s="4">
        <v>6586</v>
      </c>
      <c r="E30" s="4">
        <f t="shared" si="1"/>
        <v>13587</v>
      </c>
      <c r="F30" s="4">
        <v>13439</v>
      </c>
      <c r="G30" s="4">
        <v>12651</v>
      </c>
      <c r="H30" s="5">
        <f t="shared" si="2"/>
        <v>26090</v>
      </c>
      <c r="I30" s="4">
        <v>5</v>
      </c>
      <c r="J30" s="4">
        <v>16</v>
      </c>
      <c r="K30" s="5">
        <f t="shared" si="3"/>
        <v>21</v>
      </c>
      <c r="L30" s="4">
        <v>9</v>
      </c>
      <c r="M30" s="4">
        <v>13</v>
      </c>
      <c r="N30" s="5">
        <f t="shared" si="4"/>
        <v>22</v>
      </c>
      <c r="O30" s="4">
        <f t="shared" si="5"/>
        <v>7006</v>
      </c>
      <c r="P30" s="4">
        <f t="shared" si="6"/>
        <v>6602</v>
      </c>
      <c r="Q30" s="4">
        <f t="shared" si="7"/>
        <v>13608</v>
      </c>
      <c r="R30" s="4">
        <f t="shared" si="8"/>
        <v>13448</v>
      </c>
      <c r="S30" s="4">
        <f t="shared" si="9"/>
        <v>12664</v>
      </c>
      <c r="T30" s="4">
        <f t="shared" si="10"/>
        <v>26112</v>
      </c>
    </row>
    <row r="31" spans="1:20" x14ac:dyDescent="0.35">
      <c r="A31" s="7" t="s">
        <v>58</v>
      </c>
      <c r="B31" s="3" t="s">
        <v>59</v>
      </c>
      <c r="C31" s="4">
        <v>7959</v>
      </c>
      <c r="D31" s="4">
        <v>7485</v>
      </c>
      <c r="E31" s="4">
        <f t="shared" si="1"/>
        <v>15444</v>
      </c>
      <c r="F31" s="4">
        <v>16269</v>
      </c>
      <c r="G31" s="4">
        <v>15245</v>
      </c>
      <c r="H31" s="5">
        <f t="shared" si="2"/>
        <v>31514</v>
      </c>
      <c r="I31" s="4">
        <v>15</v>
      </c>
      <c r="J31" s="4">
        <v>19</v>
      </c>
      <c r="K31" s="5">
        <f t="shared" si="3"/>
        <v>34</v>
      </c>
      <c r="L31" s="4">
        <v>48</v>
      </c>
      <c r="M31" s="4">
        <v>50</v>
      </c>
      <c r="N31" s="5">
        <f t="shared" si="4"/>
        <v>98</v>
      </c>
      <c r="O31" s="4">
        <f t="shared" si="5"/>
        <v>7974</v>
      </c>
      <c r="P31" s="4">
        <f t="shared" si="6"/>
        <v>7504</v>
      </c>
      <c r="Q31" s="4">
        <f t="shared" si="7"/>
        <v>15478</v>
      </c>
      <c r="R31" s="4">
        <f t="shared" si="8"/>
        <v>16317</v>
      </c>
      <c r="S31" s="4">
        <f t="shared" si="9"/>
        <v>15295</v>
      </c>
      <c r="T31" s="4">
        <f t="shared" si="10"/>
        <v>31612</v>
      </c>
    </row>
    <row r="32" spans="1:20" x14ac:dyDescent="0.35">
      <c r="A32" s="7" t="s">
        <v>60</v>
      </c>
      <c r="B32" s="3" t="s">
        <v>61</v>
      </c>
      <c r="C32" s="4">
        <v>8953</v>
      </c>
      <c r="D32" s="4">
        <v>8728</v>
      </c>
      <c r="E32" s="4">
        <f t="shared" si="1"/>
        <v>17681</v>
      </c>
      <c r="F32" s="4">
        <v>18451</v>
      </c>
      <c r="G32" s="4">
        <v>17665</v>
      </c>
      <c r="H32" s="5">
        <f t="shared" si="2"/>
        <v>36116</v>
      </c>
      <c r="I32" s="4">
        <v>7</v>
      </c>
      <c r="J32" s="4">
        <v>7</v>
      </c>
      <c r="K32" s="5">
        <f t="shared" si="3"/>
        <v>14</v>
      </c>
      <c r="L32" s="4">
        <v>14</v>
      </c>
      <c r="M32" s="4">
        <v>3</v>
      </c>
      <c r="N32" s="5">
        <f t="shared" si="4"/>
        <v>17</v>
      </c>
      <c r="O32" s="4">
        <f t="shared" si="5"/>
        <v>8960</v>
      </c>
      <c r="P32" s="4">
        <f t="shared" si="6"/>
        <v>8735</v>
      </c>
      <c r="Q32" s="4">
        <f t="shared" si="7"/>
        <v>17695</v>
      </c>
      <c r="R32" s="4">
        <f t="shared" si="8"/>
        <v>18465</v>
      </c>
      <c r="S32" s="4">
        <f t="shared" si="9"/>
        <v>17668</v>
      </c>
      <c r="T32" s="4">
        <f t="shared" si="10"/>
        <v>36133</v>
      </c>
    </row>
    <row r="33" spans="1:20" x14ac:dyDescent="0.35">
      <c r="A33" s="7" t="s">
        <v>62</v>
      </c>
      <c r="B33" s="3" t="s">
        <v>63</v>
      </c>
      <c r="C33" s="4">
        <v>30141</v>
      </c>
      <c r="D33" s="4">
        <v>28038</v>
      </c>
      <c r="E33" s="4">
        <f t="shared" si="1"/>
        <v>58179</v>
      </c>
      <c r="F33" s="4">
        <v>60814</v>
      </c>
      <c r="G33" s="4">
        <v>56813</v>
      </c>
      <c r="H33" s="5">
        <f t="shared" si="2"/>
        <v>117627</v>
      </c>
      <c r="I33" s="4">
        <v>85</v>
      </c>
      <c r="J33" s="4">
        <v>86</v>
      </c>
      <c r="K33" s="5">
        <f t="shared" si="3"/>
        <v>171</v>
      </c>
      <c r="L33" s="4">
        <v>202</v>
      </c>
      <c r="M33" s="4">
        <v>190</v>
      </c>
      <c r="N33" s="5">
        <f t="shared" si="4"/>
        <v>392</v>
      </c>
      <c r="O33" s="4">
        <f t="shared" si="5"/>
        <v>30226</v>
      </c>
      <c r="P33" s="4">
        <f t="shared" si="6"/>
        <v>28124</v>
      </c>
      <c r="Q33" s="4">
        <f t="shared" si="7"/>
        <v>58350</v>
      </c>
      <c r="R33" s="4">
        <f t="shared" si="8"/>
        <v>61016</v>
      </c>
      <c r="S33" s="4">
        <f t="shared" si="9"/>
        <v>57003</v>
      </c>
      <c r="T33" s="4">
        <f t="shared" si="10"/>
        <v>118019</v>
      </c>
    </row>
    <row r="34" spans="1:20" x14ac:dyDescent="0.35">
      <c r="A34" s="7" t="s">
        <v>64</v>
      </c>
      <c r="B34" s="3" t="s">
        <v>65</v>
      </c>
      <c r="C34" s="4">
        <v>27041</v>
      </c>
      <c r="D34" s="4">
        <v>25427</v>
      </c>
      <c r="E34" s="4">
        <f t="shared" si="1"/>
        <v>52468</v>
      </c>
      <c r="F34" s="4">
        <v>54993</v>
      </c>
      <c r="G34" s="4">
        <v>52607</v>
      </c>
      <c r="H34" s="5">
        <f t="shared" si="2"/>
        <v>107600</v>
      </c>
      <c r="I34" s="4">
        <v>652</v>
      </c>
      <c r="J34" s="4">
        <v>577</v>
      </c>
      <c r="K34" s="5">
        <f t="shared" si="3"/>
        <v>1229</v>
      </c>
      <c r="L34" s="4">
        <v>1367</v>
      </c>
      <c r="M34" s="4">
        <v>1196</v>
      </c>
      <c r="N34" s="5">
        <f t="shared" si="4"/>
        <v>2563</v>
      </c>
      <c r="O34" s="4">
        <f t="shared" si="5"/>
        <v>27693</v>
      </c>
      <c r="P34" s="4">
        <f t="shared" si="6"/>
        <v>26004</v>
      </c>
      <c r="Q34" s="4">
        <f t="shared" si="7"/>
        <v>53697</v>
      </c>
      <c r="R34" s="4">
        <f t="shared" si="8"/>
        <v>56360</v>
      </c>
      <c r="S34" s="4">
        <f t="shared" si="9"/>
        <v>53803</v>
      </c>
      <c r="T34" s="4">
        <f t="shared" si="10"/>
        <v>110163</v>
      </c>
    </row>
    <row r="35" spans="1:20" x14ac:dyDescent="0.35">
      <c r="A35" s="7" t="s">
        <v>66</v>
      </c>
      <c r="B35" s="3" t="s">
        <v>67</v>
      </c>
      <c r="C35" s="4">
        <v>11890</v>
      </c>
      <c r="D35" s="4">
        <v>11408</v>
      </c>
      <c r="E35" s="4">
        <f t="shared" si="1"/>
        <v>23298</v>
      </c>
      <c r="F35" s="4">
        <v>23157</v>
      </c>
      <c r="G35" s="4">
        <v>21843</v>
      </c>
      <c r="H35" s="5">
        <f t="shared" si="2"/>
        <v>45000</v>
      </c>
      <c r="I35" s="4">
        <v>24</v>
      </c>
      <c r="J35" s="4">
        <v>32</v>
      </c>
      <c r="K35" s="5">
        <f t="shared" si="3"/>
        <v>56</v>
      </c>
      <c r="L35" s="4">
        <v>56</v>
      </c>
      <c r="M35" s="4">
        <v>36</v>
      </c>
      <c r="N35" s="5">
        <f t="shared" si="4"/>
        <v>92</v>
      </c>
      <c r="O35" s="4">
        <f t="shared" si="5"/>
        <v>11914</v>
      </c>
      <c r="P35" s="4">
        <f t="shared" si="6"/>
        <v>11440</v>
      </c>
      <c r="Q35" s="4">
        <f t="shared" si="7"/>
        <v>23354</v>
      </c>
      <c r="R35" s="4">
        <f t="shared" si="8"/>
        <v>23213</v>
      </c>
      <c r="S35" s="4">
        <f t="shared" si="9"/>
        <v>21879</v>
      </c>
      <c r="T35" s="4">
        <f t="shared" si="10"/>
        <v>45092</v>
      </c>
    </row>
    <row r="36" spans="1:20" x14ac:dyDescent="0.35">
      <c r="A36" s="7" t="s">
        <v>68</v>
      </c>
      <c r="B36" s="3" t="s">
        <v>69</v>
      </c>
      <c r="C36" s="4">
        <v>8846</v>
      </c>
      <c r="D36" s="4">
        <v>8378</v>
      </c>
      <c r="E36" s="4">
        <f t="shared" si="1"/>
        <v>17224</v>
      </c>
      <c r="F36" s="4">
        <v>18072</v>
      </c>
      <c r="G36" s="4">
        <v>17153</v>
      </c>
      <c r="H36" s="5">
        <f t="shared" si="2"/>
        <v>35225</v>
      </c>
      <c r="I36" s="4">
        <v>80</v>
      </c>
      <c r="J36" s="4">
        <v>55</v>
      </c>
      <c r="K36" s="5">
        <f t="shared" si="3"/>
        <v>135</v>
      </c>
      <c r="L36" s="4">
        <v>277</v>
      </c>
      <c r="M36" s="4">
        <v>276</v>
      </c>
      <c r="N36" s="5">
        <f t="shared" si="4"/>
        <v>553</v>
      </c>
      <c r="O36" s="4">
        <f t="shared" si="5"/>
        <v>8926</v>
      </c>
      <c r="P36" s="4">
        <f t="shared" si="6"/>
        <v>8433</v>
      </c>
      <c r="Q36" s="4">
        <f t="shared" si="7"/>
        <v>17359</v>
      </c>
      <c r="R36" s="4">
        <f t="shared" si="8"/>
        <v>18349</v>
      </c>
      <c r="S36" s="4">
        <f t="shared" si="9"/>
        <v>17429</v>
      </c>
      <c r="T36" s="4">
        <f t="shared" si="10"/>
        <v>35778</v>
      </c>
    </row>
    <row r="37" spans="1:20" x14ac:dyDescent="0.35">
      <c r="A37" s="7" t="s">
        <v>70</v>
      </c>
      <c r="B37" s="3" t="s">
        <v>71</v>
      </c>
      <c r="C37" s="4">
        <v>15545</v>
      </c>
      <c r="D37" s="4">
        <v>14652</v>
      </c>
      <c r="E37" s="4">
        <f t="shared" si="1"/>
        <v>30197</v>
      </c>
      <c r="F37" s="4">
        <v>30877</v>
      </c>
      <c r="G37" s="4">
        <v>28814</v>
      </c>
      <c r="H37" s="5">
        <f t="shared" si="2"/>
        <v>59691</v>
      </c>
      <c r="I37" s="4">
        <v>11</v>
      </c>
      <c r="J37" s="4">
        <v>15</v>
      </c>
      <c r="K37" s="5">
        <f t="shared" si="3"/>
        <v>26</v>
      </c>
      <c r="L37" s="4">
        <v>17</v>
      </c>
      <c r="M37" s="4">
        <v>22</v>
      </c>
      <c r="N37" s="5">
        <f t="shared" si="4"/>
        <v>39</v>
      </c>
      <c r="O37" s="4">
        <f t="shared" si="5"/>
        <v>15556</v>
      </c>
      <c r="P37" s="4">
        <f t="shared" si="6"/>
        <v>14667</v>
      </c>
      <c r="Q37" s="4">
        <f t="shared" si="7"/>
        <v>30223</v>
      </c>
      <c r="R37" s="4">
        <f t="shared" si="8"/>
        <v>30894</v>
      </c>
      <c r="S37" s="4">
        <f t="shared" si="9"/>
        <v>28836</v>
      </c>
      <c r="T37" s="4">
        <f t="shared" si="10"/>
        <v>59730</v>
      </c>
    </row>
    <row r="38" spans="1:20" x14ac:dyDescent="0.35">
      <c r="A38" s="7" t="s">
        <v>72</v>
      </c>
      <c r="B38" s="3" t="s">
        <v>73</v>
      </c>
      <c r="C38" s="4">
        <v>20961</v>
      </c>
      <c r="D38" s="4">
        <v>19813</v>
      </c>
      <c r="E38" s="4">
        <f t="shared" si="1"/>
        <v>40774</v>
      </c>
      <c r="F38" s="4">
        <v>42226</v>
      </c>
      <c r="G38" s="4">
        <v>40540</v>
      </c>
      <c r="H38" s="5">
        <f t="shared" si="2"/>
        <v>82766</v>
      </c>
      <c r="I38" s="4">
        <v>13</v>
      </c>
      <c r="J38" s="4">
        <v>16</v>
      </c>
      <c r="K38" s="5">
        <f t="shared" si="3"/>
        <v>29</v>
      </c>
      <c r="L38" s="4">
        <v>28</v>
      </c>
      <c r="M38" s="4">
        <v>35</v>
      </c>
      <c r="N38" s="5">
        <f t="shared" si="4"/>
        <v>63</v>
      </c>
      <c r="O38" s="4">
        <f t="shared" si="5"/>
        <v>20974</v>
      </c>
      <c r="P38" s="4">
        <f t="shared" si="6"/>
        <v>19829</v>
      </c>
      <c r="Q38" s="4">
        <f t="shared" si="7"/>
        <v>40803</v>
      </c>
      <c r="R38" s="4">
        <f t="shared" si="8"/>
        <v>42254</v>
      </c>
      <c r="S38" s="4">
        <f t="shared" si="9"/>
        <v>40575</v>
      </c>
      <c r="T38" s="4">
        <f t="shared" si="10"/>
        <v>82829</v>
      </c>
    </row>
    <row r="39" spans="1:20" x14ac:dyDescent="0.35">
      <c r="A39" s="7" t="s">
        <v>74</v>
      </c>
      <c r="B39" s="3" t="s">
        <v>75</v>
      </c>
      <c r="C39" s="4">
        <v>16193</v>
      </c>
      <c r="D39" s="4">
        <v>15234</v>
      </c>
      <c r="E39" s="4">
        <f t="shared" si="1"/>
        <v>31427</v>
      </c>
      <c r="F39" s="4">
        <v>33128</v>
      </c>
      <c r="G39" s="4">
        <v>31179</v>
      </c>
      <c r="H39" s="5">
        <f t="shared" si="2"/>
        <v>64307</v>
      </c>
      <c r="I39" s="4">
        <v>10</v>
      </c>
      <c r="J39" s="4">
        <v>16</v>
      </c>
      <c r="K39" s="5">
        <f t="shared" si="3"/>
        <v>26</v>
      </c>
      <c r="L39" s="4">
        <v>17</v>
      </c>
      <c r="M39" s="4">
        <v>17</v>
      </c>
      <c r="N39" s="5">
        <f t="shared" si="4"/>
        <v>34</v>
      </c>
      <c r="O39" s="4">
        <f t="shared" si="5"/>
        <v>16203</v>
      </c>
      <c r="P39" s="4">
        <f t="shared" si="6"/>
        <v>15250</v>
      </c>
      <c r="Q39" s="4">
        <f t="shared" si="7"/>
        <v>31453</v>
      </c>
      <c r="R39" s="4">
        <f t="shared" si="8"/>
        <v>33145</v>
      </c>
      <c r="S39" s="4">
        <f t="shared" si="9"/>
        <v>31196</v>
      </c>
      <c r="T39" s="4">
        <f t="shared" si="10"/>
        <v>64341</v>
      </c>
    </row>
    <row r="40" spans="1:20" x14ac:dyDescent="0.35">
      <c r="A40" s="7" t="s">
        <v>76</v>
      </c>
      <c r="B40" s="3" t="s">
        <v>77</v>
      </c>
      <c r="C40" s="4">
        <v>20797</v>
      </c>
      <c r="D40" s="4">
        <v>19787</v>
      </c>
      <c r="E40" s="4">
        <f t="shared" si="1"/>
        <v>40584</v>
      </c>
      <c r="F40" s="4">
        <v>42338</v>
      </c>
      <c r="G40" s="4">
        <v>40277</v>
      </c>
      <c r="H40" s="5">
        <f t="shared" si="2"/>
        <v>82615</v>
      </c>
      <c r="I40" s="4">
        <v>14</v>
      </c>
      <c r="J40" s="4">
        <v>17</v>
      </c>
      <c r="K40" s="5">
        <f t="shared" si="3"/>
        <v>31</v>
      </c>
      <c r="L40" s="4">
        <v>34</v>
      </c>
      <c r="M40" s="4">
        <v>21</v>
      </c>
      <c r="N40" s="5">
        <f t="shared" si="4"/>
        <v>55</v>
      </c>
      <c r="O40" s="4">
        <f t="shared" si="5"/>
        <v>20811</v>
      </c>
      <c r="P40" s="4">
        <f t="shared" si="6"/>
        <v>19804</v>
      </c>
      <c r="Q40" s="4">
        <f t="shared" si="7"/>
        <v>40615</v>
      </c>
      <c r="R40" s="4">
        <f t="shared" si="8"/>
        <v>42372</v>
      </c>
      <c r="S40" s="4">
        <f t="shared" si="9"/>
        <v>40298</v>
      </c>
      <c r="T40" s="4">
        <f t="shared" si="10"/>
        <v>82670</v>
      </c>
    </row>
    <row r="41" spans="1:20" x14ac:dyDescent="0.35">
      <c r="A41" s="7" t="s">
        <v>78</v>
      </c>
      <c r="B41" s="3" t="s">
        <v>79</v>
      </c>
      <c r="C41" s="4">
        <v>13234</v>
      </c>
      <c r="D41" s="4">
        <v>12583</v>
      </c>
      <c r="E41" s="4">
        <f t="shared" si="1"/>
        <v>25817</v>
      </c>
      <c r="F41" s="4">
        <v>26371</v>
      </c>
      <c r="G41" s="4">
        <v>24663</v>
      </c>
      <c r="H41" s="5">
        <f t="shared" si="2"/>
        <v>51034</v>
      </c>
      <c r="I41" s="4">
        <v>23</v>
      </c>
      <c r="J41" s="4">
        <v>15</v>
      </c>
      <c r="K41" s="5">
        <f t="shared" si="3"/>
        <v>38</v>
      </c>
      <c r="L41" s="4">
        <v>25</v>
      </c>
      <c r="M41" s="4">
        <v>19</v>
      </c>
      <c r="N41" s="5">
        <f t="shared" si="4"/>
        <v>44</v>
      </c>
      <c r="O41" s="4">
        <f t="shared" si="5"/>
        <v>13257</v>
      </c>
      <c r="P41" s="4">
        <f t="shared" si="6"/>
        <v>12598</v>
      </c>
      <c r="Q41" s="4">
        <f t="shared" si="7"/>
        <v>25855</v>
      </c>
      <c r="R41" s="4">
        <f t="shared" si="8"/>
        <v>26396</v>
      </c>
      <c r="S41" s="4">
        <f t="shared" si="9"/>
        <v>24682</v>
      </c>
      <c r="T41" s="4">
        <f t="shared" si="10"/>
        <v>51078</v>
      </c>
    </row>
    <row r="42" spans="1:20" x14ac:dyDescent="0.35">
      <c r="A42" s="7" t="s">
        <v>80</v>
      </c>
      <c r="B42" s="3" t="s">
        <v>81</v>
      </c>
      <c r="C42" s="4">
        <v>6702</v>
      </c>
      <c r="D42" s="4">
        <v>6331</v>
      </c>
      <c r="E42" s="4">
        <f t="shared" si="1"/>
        <v>13033</v>
      </c>
      <c r="F42" s="4">
        <v>12862</v>
      </c>
      <c r="G42" s="4">
        <v>12505</v>
      </c>
      <c r="H42" s="5">
        <f t="shared" si="2"/>
        <v>25367</v>
      </c>
      <c r="I42" s="4">
        <v>311</v>
      </c>
      <c r="J42" s="4">
        <v>315</v>
      </c>
      <c r="K42" s="5">
        <f t="shared" si="3"/>
        <v>626</v>
      </c>
      <c r="L42" s="4">
        <v>670</v>
      </c>
      <c r="M42" s="4">
        <v>641</v>
      </c>
      <c r="N42" s="5">
        <f t="shared" si="4"/>
        <v>1311</v>
      </c>
      <c r="O42" s="4">
        <f t="shared" si="5"/>
        <v>7013</v>
      </c>
      <c r="P42" s="4">
        <f t="shared" si="6"/>
        <v>6646</v>
      </c>
      <c r="Q42" s="4">
        <f t="shared" si="7"/>
        <v>13659</v>
      </c>
      <c r="R42" s="4">
        <f t="shared" si="8"/>
        <v>13532</v>
      </c>
      <c r="S42" s="4">
        <f t="shared" si="9"/>
        <v>13146</v>
      </c>
      <c r="T42" s="4">
        <f t="shared" si="10"/>
        <v>26678</v>
      </c>
    </row>
    <row r="43" spans="1:20" x14ac:dyDescent="0.35">
      <c r="A43" s="7" t="s">
        <v>82</v>
      </c>
      <c r="B43" s="3" t="s">
        <v>83</v>
      </c>
      <c r="C43" s="4">
        <v>30364</v>
      </c>
      <c r="D43" s="4">
        <v>28985</v>
      </c>
      <c r="E43" s="4">
        <f t="shared" si="1"/>
        <v>59349</v>
      </c>
      <c r="F43" s="4">
        <v>58396</v>
      </c>
      <c r="G43" s="4">
        <v>55593</v>
      </c>
      <c r="H43" s="5">
        <f t="shared" si="2"/>
        <v>113989</v>
      </c>
      <c r="I43" s="4">
        <v>4193</v>
      </c>
      <c r="J43" s="4">
        <v>3906</v>
      </c>
      <c r="K43" s="5">
        <f t="shared" si="3"/>
        <v>8099</v>
      </c>
      <c r="L43" s="4">
        <v>10449</v>
      </c>
      <c r="M43" s="4">
        <v>9867</v>
      </c>
      <c r="N43" s="5">
        <f t="shared" si="4"/>
        <v>20316</v>
      </c>
      <c r="O43" s="4">
        <f t="shared" si="5"/>
        <v>34557</v>
      </c>
      <c r="P43" s="4">
        <f t="shared" si="6"/>
        <v>32891</v>
      </c>
      <c r="Q43" s="4">
        <f t="shared" si="7"/>
        <v>67448</v>
      </c>
      <c r="R43" s="4">
        <f t="shared" si="8"/>
        <v>68845</v>
      </c>
      <c r="S43" s="4">
        <f t="shared" si="9"/>
        <v>65460</v>
      </c>
      <c r="T43" s="4">
        <f t="shared" si="10"/>
        <v>134305</v>
      </c>
    </row>
    <row r="44" spans="1:20" x14ac:dyDescent="0.35">
      <c r="A44" s="7" t="s">
        <v>84</v>
      </c>
      <c r="B44" s="3" t="s">
        <v>85</v>
      </c>
      <c r="C44" s="4">
        <v>5916</v>
      </c>
      <c r="D44" s="4">
        <v>5665</v>
      </c>
      <c r="E44" s="4">
        <f t="shared" si="1"/>
        <v>11581</v>
      </c>
      <c r="F44" s="4">
        <v>11657</v>
      </c>
      <c r="G44" s="4">
        <v>11194</v>
      </c>
      <c r="H44" s="5">
        <f t="shared" si="2"/>
        <v>22851</v>
      </c>
      <c r="I44" s="4">
        <v>82</v>
      </c>
      <c r="J44" s="4">
        <v>68</v>
      </c>
      <c r="K44" s="5">
        <f t="shared" si="3"/>
        <v>150</v>
      </c>
      <c r="L44" s="4">
        <v>573</v>
      </c>
      <c r="M44" s="4">
        <v>541</v>
      </c>
      <c r="N44" s="5">
        <f t="shared" si="4"/>
        <v>1114</v>
      </c>
      <c r="O44" s="4">
        <f t="shared" si="5"/>
        <v>5998</v>
      </c>
      <c r="P44" s="4">
        <f t="shared" si="6"/>
        <v>5733</v>
      </c>
      <c r="Q44" s="4">
        <f t="shared" si="7"/>
        <v>11731</v>
      </c>
      <c r="R44" s="4">
        <f t="shared" si="8"/>
        <v>12230</v>
      </c>
      <c r="S44" s="4">
        <f t="shared" si="9"/>
        <v>11735</v>
      </c>
      <c r="T44" s="4">
        <f t="shared" si="10"/>
        <v>23965</v>
      </c>
    </row>
    <row r="45" spans="1:20" x14ac:dyDescent="0.35">
      <c r="A45" s="7" t="s">
        <v>86</v>
      </c>
      <c r="B45" s="3" t="s">
        <v>87</v>
      </c>
      <c r="C45" s="4">
        <v>9332</v>
      </c>
      <c r="D45" s="4">
        <v>8680</v>
      </c>
      <c r="E45" s="4">
        <f t="shared" si="1"/>
        <v>18012</v>
      </c>
      <c r="F45" s="4">
        <v>18354</v>
      </c>
      <c r="G45" s="4">
        <v>17385</v>
      </c>
      <c r="H45" s="5">
        <f t="shared" si="2"/>
        <v>35739</v>
      </c>
      <c r="I45" s="4">
        <v>45</v>
      </c>
      <c r="J45" s="4">
        <v>40</v>
      </c>
      <c r="K45" s="5">
        <f t="shared" si="3"/>
        <v>85</v>
      </c>
      <c r="L45" s="4">
        <v>161</v>
      </c>
      <c r="M45" s="4">
        <v>157</v>
      </c>
      <c r="N45" s="5">
        <f t="shared" si="4"/>
        <v>318</v>
      </c>
      <c r="O45" s="4">
        <f t="shared" si="5"/>
        <v>9377</v>
      </c>
      <c r="P45" s="4">
        <f t="shared" si="6"/>
        <v>8720</v>
      </c>
      <c r="Q45" s="4">
        <f t="shared" si="7"/>
        <v>18097</v>
      </c>
      <c r="R45" s="4">
        <f t="shared" si="8"/>
        <v>18515</v>
      </c>
      <c r="S45" s="4">
        <f t="shared" si="9"/>
        <v>17542</v>
      </c>
      <c r="T45" s="4">
        <f t="shared" si="10"/>
        <v>36057</v>
      </c>
    </row>
    <row r="46" spans="1:20" x14ac:dyDescent="0.35">
      <c r="A46" s="7" t="s">
        <v>88</v>
      </c>
      <c r="B46" s="3" t="s">
        <v>89</v>
      </c>
      <c r="C46" s="4">
        <v>6306</v>
      </c>
      <c r="D46" s="4">
        <v>5873</v>
      </c>
      <c r="E46" s="4">
        <f t="shared" si="1"/>
        <v>12179</v>
      </c>
      <c r="F46" s="4">
        <v>12698</v>
      </c>
      <c r="G46" s="4">
        <v>12009</v>
      </c>
      <c r="H46" s="5">
        <f t="shared" si="2"/>
        <v>24707</v>
      </c>
      <c r="I46" s="4">
        <v>11</v>
      </c>
      <c r="J46" s="4">
        <v>8</v>
      </c>
      <c r="K46" s="5">
        <f t="shared" si="3"/>
        <v>19</v>
      </c>
      <c r="L46" s="4">
        <v>30</v>
      </c>
      <c r="M46" s="4">
        <v>28</v>
      </c>
      <c r="N46" s="5">
        <f t="shared" si="4"/>
        <v>58</v>
      </c>
      <c r="O46" s="4">
        <f t="shared" si="5"/>
        <v>6317</v>
      </c>
      <c r="P46" s="4">
        <f t="shared" si="6"/>
        <v>5881</v>
      </c>
      <c r="Q46" s="4">
        <f t="shared" si="7"/>
        <v>12198</v>
      </c>
      <c r="R46" s="4">
        <f t="shared" si="8"/>
        <v>12728</v>
      </c>
      <c r="S46" s="4">
        <f t="shared" si="9"/>
        <v>12037</v>
      </c>
      <c r="T46" s="4">
        <f t="shared" si="10"/>
        <v>24765</v>
      </c>
    </row>
    <row r="47" spans="1:20" x14ac:dyDescent="0.35">
      <c r="A47" s="7" t="s">
        <v>90</v>
      </c>
      <c r="B47" s="3" t="s">
        <v>91</v>
      </c>
      <c r="C47" s="4">
        <v>5459</v>
      </c>
      <c r="D47" s="4">
        <v>5270</v>
      </c>
      <c r="E47" s="4">
        <f t="shared" si="1"/>
        <v>10729</v>
      </c>
      <c r="F47" s="4">
        <v>11134</v>
      </c>
      <c r="G47" s="4">
        <v>10440</v>
      </c>
      <c r="H47" s="5">
        <f t="shared" si="2"/>
        <v>21574</v>
      </c>
      <c r="I47" s="4">
        <v>9</v>
      </c>
      <c r="J47" s="4">
        <v>5</v>
      </c>
      <c r="K47" s="5">
        <f t="shared" si="3"/>
        <v>14</v>
      </c>
      <c r="L47" s="4">
        <v>39</v>
      </c>
      <c r="M47" s="4">
        <v>47</v>
      </c>
      <c r="N47" s="5">
        <f t="shared" si="4"/>
        <v>86</v>
      </c>
      <c r="O47" s="4">
        <f t="shared" si="5"/>
        <v>5468</v>
      </c>
      <c r="P47" s="4">
        <f t="shared" si="6"/>
        <v>5275</v>
      </c>
      <c r="Q47" s="4">
        <f t="shared" si="7"/>
        <v>10743</v>
      </c>
      <c r="R47" s="4">
        <f t="shared" si="8"/>
        <v>11173</v>
      </c>
      <c r="S47" s="4">
        <f t="shared" si="9"/>
        <v>10487</v>
      </c>
      <c r="T47" s="4">
        <f t="shared" si="10"/>
        <v>21660</v>
      </c>
    </row>
    <row r="48" spans="1:20" x14ac:dyDescent="0.35">
      <c r="A48" s="7" t="s">
        <v>92</v>
      </c>
      <c r="B48" s="3" t="s">
        <v>93</v>
      </c>
      <c r="C48" s="4">
        <v>8491</v>
      </c>
      <c r="D48" s="4">
        <v>7983</v>
      </c>
      <c r="E48" s="4">
        <f t="shared" si="1"/>
        <v>16474</v>
      </c>
      <c r="F48" s="4">
        <v>15716</v>
      </c>
      <c r="G48" s="4">
        <v>14792</v>
      </c>
      <c r="H48" s="5">
        <f t="shared" si="2"/>
        <v>30508</v>
      </c>
      <c r="I48" s="4">
        <v>41</v>
      </c>
      <c r="J48" s="4">
        <v>50</v>
      </c>
      <c r="K48" s="5">
        <f t="shared" si="3"/>
        <v>91</v>
      </c>
      <c r="L48" s="4">
        <v>61</v>
      </c>
      <c r="M48" s="4">
        <v>61</v>
      </c>
      <c r="N48" s="5">
        <f t="shared" si="4"/>
        <v>122</v>
      </c>
      <c r="O48" s="4">
        <f t="shared" si="5"/>
        <v>8532</v>
      </c>
      <c r="P48" s="4">
        <f t="shared" si="6"/>
        <v>8033</v>
      </c>
      <c r="Q48" s="4">
        <f t="shared" si="7"/>
        <v>16565</v>
      </c>
      <c r="R48" s="4">
        <f t="shared" si="8"/>
        <v>15777</v>
      </c>
      <c r="S48" s="4">
        <f t="shared" si="9"/>
        <v>14853</v>
      </c>
      <c r="T48" s="4">
        <f t="shared" si="10"/>
        <v>30630</v>
      </c>
    </row>
    <row r="49" spans="1:20" x14ac:dyDescent="0.35">
      <c r="A49" s="7" t="s">
        <v>94</v>
      </c>
      <c r="B49" s="3" t="s">
        <v>95</v>
      </c>
      <c r="C49" s="4">
        <v>6580</v>
      </c>
      <c r="D49" s="4">
        <v>6190</v>
      </c>
      <c r="E49" s="4">
        <f t="shared" si="1"/>
        <v>12770</v>
      </c>
      <c r="F49" s="4">
        <v>13281</v>
      </c>
      <c r="G49" s="4">
        <v>12324</v>
      </c>
      <c r="H49" s="5">
        <f t="shared" si="2"/>
        <v>25605</v>
      </c>
      <c r="I49" s="4">
        <v>271</v>
      </c>
      <c r="J49" s="4">
        <v>236</v>
      </c>
      <c r="K49" s="5">
        <f t="shared" si="3"/>
        <v>507</v>
      </c>
      <c r="L49" s="4">
        <v>204</v>
      </c>
      <c r="M49" s="4">
        <v>193</v>
      </c>
      <c r="N49" s="5">
        <f t="shared" si="4"/>
        <v>397</v>
      </c>
      <c r="O49" s="4">
        <f t="shared" si="5"/>
        <v>6851</v>
      </c>
      <c r="P49" s="4">
        <f t="shared" si="6"/>
        <v>6426</v>
      </c>
      <c r="Q49" s="4">
        <f t="shared" si="7"/>
        <v>13277</v>
      </c>
      <c r="R49" s="4">
        <f t="shared" si="8"/>
        <v>13485</v>
      </c>
      <c r="S49" s="4">
        <f t="shared" si="9"/>
        <v>12517</v>
      </c>
      <c r="T49" s="4">
        <f t="shared" si="10"/>
        <v>26002</v>
      </c>
    </row>
    <row r="50" spans="1:20" x14ac:dyDescent="0.35">
      <c r="A50" s="7" t="s">
        <v>96</v>
      </c>
      <c r="B50" s="3" t="s">
        <v>97</v>
      </c>
      <c r="C50" s="4">
        <v>22201</v>
      </c>
      <c r="D50" s="4">
        <v>20993</v>
      </c>
      <c r="E50" s="4">
        <f t="shared" si="1"/>
        <v>43194</v>
      </c>
      <c r="F50" s="4">
        <v>42787</v>
      </c>
      <c r="G50" s="4">
        <v>40439</v>
      </c>
      <c r="H50" s="5">
        <f t="shared" si="2"/>
        <v>83226</v>
      </c>
      <c r="I50" s="4">
        <v>3490</v>
      </c>
      <c r="J50" s="4">
        <v>3180</v>
      </c>
      <c r="K50" s="5">
        <f t="shared" si="3"/>
        <v>6670</v>
      </c>
      <c r="L50" s="4">
        <v>5653</v>
      </c>
      <c r="M50" s="4">
        <v>5281</v>
      </c>
      <c r="N50" s="5">
        <f t="shared" si="4"/>
        <v>10934</v>
      </c>
      <c r="O50" s="4">
        <f t="shared" si="5"/>
        <v>25691</v>
      </c>
      <c r="P50" s="4">
        <f t="shared" si="6"/>
        <v>24173</v>
      </c>
      <c r="Q50" s="4">
        <f t="shared" si="7"/>
        <v>49864</v>
      </c>
      <c r="R50" s="4">
        <f t="shared" si="8"/>
        <v>48440</v>
      </c>
      <c r="S50" s="4">
        <f t="shared" si="9"/>
        <v>45720</v>
      </c>
      <c r="T50" s="4">
        <f t="shared" si="10"/>
        <v>94160</v>
      </c>
    </row>
    <row r="51" spans="1:20" x14ac:dyDescent="0.35">
      <c r="A51" s="7" t="s">
        <v>98</v>
      </c>
      <c r="B51" s="3" t="s">
        <v>99</v>
      </c>
      <c r="C51" s="4">
        <v>6481</v>
      </c>
      <c r="D51" s="4">
        <v>6184</v>
      </c>
      <c r="E51" s="4">
        <f t="shared" si="1"/>
        <v>12665</v>
      </c>
      <c r="F51" s="4">
        <v>11755</v>
      </c>
      <c r="G51" s="4">
        <v>11159</v>
      </c>
      <c r="H51" s="5">
        <f t="shared" si="2"/>
        <v>22914</v>
      </c>
      <c r="I51" s="4">
        <v>2132</v>
      </c>
      <c r="J51" s="4">
        <v>2055</v>
      </c>
      <c r="K51" s="5">
        <f t="shared" si="3"/>
        <v>4187</v>
      </c>
      <c r="L51" s="4">
        <v>3682</v>
      </c>
      <c r="M51" s="4">
        <v>3528</v>
      </c>
      <c r="N51" s="5">
        <f t="shared" si="4"/>
        <v>7210</v>
      </c>
      <c r="O51" s="4">
        <f t="shared" si="5"/>
        <v>8613</v>
      </c>
      <c r="P51" s="4">
        <f t="shared" si="6"/>
        <v>8239</v>
      </c>
      <c r="Q51" s="4">
        <f t="shared" si="7"/>
        <v>16852</v>
      </c>
      <c r="R51" s="4">
        <f t="shared" si="8"/>
        <v>15437</v>
      </c>
      <c r="S51" s="4">
        <f t="shared" si="9"/>
        <v>14687</v>
      </c>
      <c r="T51" s="4">
        <f t="shared" si="10"/>
        <v>30124</v>
      </c>
    </row>
    <row r="52" spans="1:20" x14ac:dyDescent="0.35">
      <c r="A52" s="7" t="s">
        <v>100</v>
      </c>
      <c r="B52" s="3" t="s">
        <v>101</v>
      </c>
      <c r="C52" s="4">
        <v>16633</v>
      </c>
      <c r="D52" s="4">
        <v>15450</v>
      </c>
      <c r="E52" s="4">
        <f t="shared" si="1"/>
        <v>32083</v>
      </c>
      <c r="F52" s="4">
        <v>32928</v>
      </c>
      <c r="G52" s="4">
        <v>30667</v>
      </c>
      <c r="H52" s="5">
        <f t="shared" si="2"/>
        <v>63595</v>
      </c>
      <c r="I52" s="4">
        <v>26</v>
      </c>
      <c r="J52" s="4">
        <v>28</v>
      </c>
      <c r="K52" s="5">
        <f t="shared" si="3"/>
        <v>54</v>
      </c>
      <c r="L52" s="4">
        <v>301</v>
      </c>
      <c r="M52" s="4">
        <v>268</v>
      </c>
      <c r="N52" s="5">
        <f t="shared" si="4"/>
        <v>569</v>
      </c>
      <c r="O52" s="4">
        <f t="shared" si="5"/>
        <v>16659</v>
      </c>
      <c r="P52" s="4">
        <f t="shared" si="6"/>
        <v>15478</v>
      </c>
      <c r="Q52" s="4">
        <f t="shared" si="7"/>
        <v>32137</v>
      </c>
      <c r="R52" s="4">
        <f t="shared" si="8"/>
        <v>33229</v>
      </c>
      <c r="S52" s="4">
        <f t="shared" si="9"/>
        <v>30935</v>
      </c>
      <c r="T52" s="4">
        <f t="shared" si="10"/>
        <v>64164</v>
      </c>
    </row>
    <row r="53" spans="1:20" x14ac:dyDescent="0.35">
      <c r="A53" s="7" t="s">
        <v>102</v>
      </c>
      <c r="B53" s="3" t="s">
        <v>103</v>
      </c>
      <c r="C53" s="4">
        <v>5731</v>
      </c>
      <c r="D53" s="4">
        <v>5514</v>
      </c>
      <c r="E53" s="4">
        <f t="shared" si="1"/>
        <v>11245</v>
      </c>
      <c r="F53" s="4">
        <v>11125</v>
      </c>
      <c r="G53" s="4">
        <v>10595</v>
      </c>
      <c r="H53" s="5">
        <f t="shared" si="2"/>
        <v>21720</v>
      </c>
      <c r="I53" s="4">
        <v>5</v>
      </c>
      <c r="J53" s="4">
        <v>6</v>
      </c>
      <c r="K53" s="5">
        <f t="shared" si="3"/>
        <v>11</v>
      </c>
      <c r="L53" s="4">
        <v>55</v>
      </c>
      <c r="M53" s="4">
        <v>34</v>
      </c>
      <c r="N53" s="5">
        <f t="shared" si="4"/>
        <v>89</v>
      </c>
      <c r="O53" s="4">
        <f t="shared" si="5"/>
        <v>5736</v>
      </c>
      <c r="P53" s="4">
        <f t="shared" si="6"/>
        <v>5520</v>
      </c>
      <c r="Q53" s="4">
        <f t="shared" si="7"/>
        <v>11256</v>
      </c>
      <c r="R53" s="4">
        <f t="shared" si="8"/>
        <v>11180</v>
      </c>
      <c r="S53" s="4">
        <f t="shared" si="9"/>
        <v>10629</v>
      </c>
      <c r="T53" s="4">
        <f t="shared" si="10"/>
        <v>21809</v>
      </c>
    </row>
    <row r="54" spans="1:20" x14ac:dyDescent="0.35">
      <c r="A54" s="7" t="s">
        <v>104</v>
      </c>
      <c r="B54" s="3" t="s">
        <v>105</v>
      </c>
      <c r="C54" s="4">
        <v>12786</v>
      </c>
      <c r="D54" s="4">
        <v>12114</v>
      </c>
      <c r="E54" s="4">
        <f t="shared" si="1"/>
        <v>24900</v>
      </c>
      <c r="F54" s="4">
        <v>24725</v>
      </c>
      <c r="G54" s="4">
        <v>22733</v>
      </c>
      <c r="H54" s="5">
        <f t="shared" si="2"/>
        <v>47458</v>
      </c>
      <c r="I54" s="4">
        <v>51</v>
      </c>
      <c r="J54" s="4">
        <v>57</v>
      </c>
      <c r="K54" s="5">
        <f t="shared" si="3"/>
        <v>108</v>
      </c>
      <c r="L54" s="4">
        <v>279</v>
      </c>
      <c r="M54" s="4">
        <v>254</v>
      </c>
      <c r="N54" s="5">
        <f t="shared" si="4"/>
        <v>533</v>
      </c>
      <c r="O54" s="4">
        <f t="shared" si="5"/>
        <v>12837</v>
      </c>
      <c r="P54" s="4">
        <f t="shared" si="6"/>
        <v>12171</v>
      </c>
      <c r="Q54" s="4">
        <f t="shared" si="7"/>
        <v>25008</v>
      </c>
      <c r="R54" s="4">
        <f t="shared" si="8"/>
        <v>25004</v>
      </c>
      <c r="S54" s="4">
        <f t="shared" si="9"/>
        <v>22987</v>
      </c>
      <c r="T54" s="4">
        <f t="shared" si="10"/>
        <v>47991</v>
      </c>
    </row>
    <row r="55" spans="1:20" x14ac:dyDescent="0.35">
      <c r="A55" s="7" t="s">
        <v>106</v>
      </c>
      <c r="B55" s="3" t="s">
        <v>107</v>
      </c>
      <c r="C55" s="4">
        <v>16222</v>
      </c>
      <c r="D55" s="4">
        <v>14798</v>
      </c>
      <c r="E55" s="4">
        <f t="shared" si="1"/>
        <v>31020</v>
      </c>
      <c r="F55" s="4">
        <v>26950</v>
      </c>
      <c r="G55" s="4">
        <v>25676</v>
      </c>
      <c r="H55" s="5">
        <f t="shared" si="2"/>
        <v>52626</v>
      </c>
      <c r="I55" s="4">
        <v>12051</v>
      </c>
      <c r="J55" s="4">
        <v>11335</v>
      </c>
      <c r="K55" s="5">
        <f t="shared" si="3"/>
        <v>23386</v>
      </c>
      <c r="L55" s="4">
        <v>18134</v>
      </c>
      <c r="M55" s="4">
        <v>17006</v>
      </c>
      <c r="N55" s="5">
        <f t="shared" si="4"/>
        <v>35140</v>
      </c>
      <c r="O55" s="4">
        <f t="shared" si="5"/>
        <v>28273</v>
      </c>
      <c r="P55" s="4">
        <f t="shared" si="6"/>
        <v>26133</v>
      </c>
      <c r="Q55" s="4">
        <f t="shared" si="7"/>
        <v>54406</v>
      </c>
      <c r="R55" s="4">
        <f t="shared" si="8"/>
        <v>45084</v>
      </c>
      <c r="S55" s="4">
        <f t="shared" si="9"/>
        <v>42682</v>
      </c>
      <c r="T55" s="4">
        <f t="shared" si="10"/>
        <v>87766</v>
      </c>
    </row>
    <row r="56" spans="1:20" x14ac:dyDescent="0.35">
      <c r="A56" s="7" t="s">
        <v>108</v>
      </c>
      <c r="B56" s="3" t="s">
        <v>109</v>
      </c>
      <c r="C56" s="4">
        <v>8812</v>
      </c>
      <c r="D56" s="4">
        <v>8447</v>
      </c>
      <c r="E56" s="4">
        <f t="shared" si="1"/>
        <v>17259</v>
      </c>
      <c r="F56" s="4">
        <v>17853</v>
      </c>
      <c r="G56" s="4">
        <v>16813</v>
      </c>
      <c r="H56" s="5">
        <f t="shared" si="2"/>
        <v>34666</v>
      </c>
      <c r="I56" s="4">
        <v>12</v>
      </c>
      <c r="J56" s="4">
        <v>6</v>
      </c>
      <c r="K56" s="5">
        <f t="shared" si="3"/>
        <v>18</v>
      </c>
      <c r="L56" s="4">
        <v>39</v>
      </c>
      <c r="M56" s="4">
        <v>34</v>
      </c>
      <c r="N56" s="5">
        <f t="shared" si="4"/>
        <v>73</v>
      </c>
      <c r="O56" s="4">
        <f t="shared" si="5"/>
        <v>8824</v>
      </c>
      <c r="P56" s="4">
        <f t="shared" si="6"/>
        <v>8453</v>
      </c>
      <c r="Q56" s="4">
        <f t="shared" si="7"/>
        <v>17277</v>
      </c>
      <c r="R56" s="4">
        <f t="shared" si="8"/>
        <v>17892</v>
      </c>
      <c r="S56" s="4">
        <f t="shared" si="9"/>
        <v>16847</v>
      </c>
      <c r="T56" s="4">
        <f t="shared" si="10"/>
        <v>34739</v>
      </c>
    </row>
    <row r="57" spans="1:20" x14ac:dyDescent="0.35">
      <c r="A57" s="7" t="s">
        <v>110</v>
      </c>
      <c r="B57" s="3" t="s">
        <v>111</v>
      </c>
      <c r="C57" s="4">
        <v>14294</v>
      </c>
      <c r="D57" s="4">
        <v>13531</v>
      </c>
      <c r="E57" s="4">
        <f t="shared" si="1"/>
        <v>27825</v>
      </c>
      <c r="F57" s="4">
        <v>28338</v>
      </c>
      <c r="G57" s="4">
        <v>26855</v>
      </c>
      <c r="H57" s="5">
        <f t="shared" si="2"/>
        <v>55193</v>
      </c>
      <c r="I57" s="4">
        <v>33</v>
      </c>
      <c r="J57" s="4">
        <v>24</v>
      </c>
      <c r="K57" s="5">
        <f t="shared" si="3"/>
        <v>57</v>
      </c>
      <c r="L57" s="4">
        <v>223</v>
      </c>
      <c r="M57" s="4">
        <v>210</v>
      </c>
      <c r="N57" s="5">
        <f t="shared" si="4"/>
        <v>433</v>
      </c>
      <c r="O57" s="4">
        <f t="shared" si="5"/>
        <v>14327</v>
      </c>
      <c r="P57" s="4">
        <f t="shared" si="6"/>
        <v>13555</v>
      </c>
      <c r="Q57" s="4">
        <f t="shared" si="7"/>
        <v>27882</v>
      </c>
      <c r="R57" s="4">
        <f t="shared" si="8"/>
        <v>28561</v>
      </c>
      <c r="S57" s="4">
        <f t="shared" si="9"/>
        <v>27065</v>
      </c>
      <c r="T57" s="4">
        <f t="shared" si="10"/>
        <v>55626</v>
      </c>
    </row>
    <row r="58" spans="1:20" x14ac:dyDescent="0.35">
      <c r="A58" s="7" t="s">
        <v>112</v>
      </c>
      <c r="B58" s="3" t="s">
        <v>113</v>
      </c>
      <c r="C58" s="4">
        <v>8253</v>
      </c>
      <c r="D58" s="4">
        <v>7680</v>
      </c>
      <c r="E58" s="4">
        <f t="shared" si="1"/>
        <v>15933</v>
      </c>
      <c r="F58" s="4">
        <v>16326</v>
      </c>
      <c r="G58" s="4">
        <v>15380</v>
      </c>
      <c r="H58" s="5">
        <f t="shared" si="2"/>
        <v>31706</v>
      </c>
      <c r="I58" s="4">
        <v>12</v>
      </c>
      <c r="J58" s="4">
        <v>6</v>
      </c>
      <c r="K58" s="5">
        <f t="shared" si="3"/>
        <v>18</v>
      </c>
      <c r="L58" s="4">
        <v>74</v>
      </c>
      <c r="M58" s="4">
        <v>59</v>
      </c>
      <c r="N58" s="5">
        <f t="shared" si="4"/>
        <v>133</v>
      </c>
      <c r="O58" s="4">
        <f t="shared" si="5"/>
        <v>8265</v>
      </c>
      <c r="P58" s="4">
        <f t="shared" si="6"/>
        <v>7686</v>
      </c>
      <c r="Q58" s="4">
        <f t="shared" si="7"/>
        <v>15951</v>
      </c>
      <c r="R58" s="4">
        <f t="shared" si="8"/>
        <v>16400</v>
      </c>
      <c r="S58" s="4">
        <f t="shared" si="9"/>
        <v>15439</v>
      </c>
      <c r="T58" s="4">
        <f t="shared" si="10"/>
        <v>31839</v>
      </c>
    </row>
    <row r="59" spans="1:20" x14ac:dyDescent="0.35">
      <c r="A59" s="7" t="s">
        <v>114</v>
      </c>
      <c r="B59" s="3" t="s">
        <v>115</v>
      </c>
      <c r="C59" s="4">
        <v>17133</v>
      </c>
      <c r="D59" s="4">
        <v>16064</v>
      </c>
      <c r="E59" s="4">
        <f t="shared" si="1"/>
        <v>33197</v>
      </c>
      <c r="F59" s="4">
        <v>33597</v>
      </c>
      <c r="G59" s="4">
        <v>31215</v>
      </c>
      <c r="H59" s="5">
        <f t="shared" si="2"/>
        <v>64812</v>
      </c>
      <c r="I59" s="4">
        <v>53</v>
      </c>
      <c r="J59" s="4">
        <v>40</v>
      </c>
      <c r="K59" s="5">
        <f t="shared" si="3"/>
        <v>93</v>
      </c>
      <c r="L59" s="4">
        <v>105</v>
      </c>
      <c r="M59" s="4">
        <v>100</v>
      </c>
      <c r="N59" s="5">
        <f t="shared" si="4"/>
        <v>205</v>
      </c>
      <c r="O59" s="4">
        <f t="shared" si="5"/>
        <v>17186</v>
      </c>
      <c r="P59" s="4">
        <f t="shared" si="6"/>
        <v>16104</v>
      </c>
      <c r="Q59" s="4">
        <f t="shared" si="7"/>
        <v>33290</v>
      </c>
      <c r="R59" s="4">
        <f t="shared" si="8"/>
        <v>33702</v>
      </c>
      <c r="S59" s="4">
        <f t="shared" si="9"/>
        <v>31315</v>
      </c>
      <c r="T59" s="4">
        <f t="shared" si="10"/>
        <v>65017</v>
      </c>
    </row>
    <row r="60" spans="1:20" x14ac:dyDescent="0.35">
      <c r="A60" s="7" t="s">
        <v>116</v>
      </c>
      <c r="B60" s="3" t="s">
        <v>117</v>
      </c>
      <c r="C60" s="4">
        <v>14587</v>
      </c>
      <c r="D60" s="4">
        <v>13642</v>
      </c>
      <c r="E60" s="4">
        <f t="shared" si="1"/>
        <v>28229</v>
      </c>
      <c r="F60" s="4">
        <v>28130</v>
      </c>
      <c r="G60" s="4">
        <v>26082</v>
      </c>
      <c r="H60" s="5">
        <f t="shared" si="2"/>
        <v>54212</v>
      </c>
      <c r="I60" s="4">
        <v>834</v>
      </c>
      <c r="J60" s="4">
        <v>732</v>
      </c>
      <c r="K60" s="5">
        <f t="shared" si="3"/>
        <v>1566</v>
      </c>
      <c r="L60" s="4">
        <v>3265</v>
      </c>
      <c r="M60" s="4">
        <v>3160</v>
      </c>
      <c r="N60" s="5">
        <f t="shared" si="4"/>
        <v>6425</v>
      </c>
      <c r="O60" s="4">
        <f t="shared" si="5"/>
        <v>15421</v>
      </c>
      <c r="P60" s="4">
        <f t="shared" si="6"/>
        <v>14374</v>
      </c>
      <c r="Q60" s="4">
        <f t="shared" si="7"/>
        <v>29795</v>
      </c>
      <c r="R60" s="4">
        <f t="shared" si="8"/>
        <v>31395</v>
      </c>
      <c r="S60" s="4">
        <f t="shared" si="9"/>
        <v>29242</v>
      </c>
      <c r="T60" s="4">
        <f t="shared" si="10"/>
        <v>60637</v>
      </c>
    </row>
    <row r="61" spans="1:20" x14ac:dyDescent="0.35">
      <c r="A61" s="7" t="s">
        <v>118</v>
      </c>
      <c r="B61" s="3" t="s">
        <v>119</v>
      </c>
      <c r="C61" s="4">
        <v>16097</v>
      </c>
      <c r="D61" s="4">
        <v>15302</v>
      </c>
      <c r="E61" s="4">
        <f t="shared" si="1"/>
        <v>31399</v>
      </c>
      <c r="F61" s="4">
        <v>30778</v>
      </c>
      <c r="G61" s="4">
        <v>28819</v>
      </c>
      <c r="H61" s="5">
        <f t="shared" si="2"/>
        <v>59597</v>
      </c>
      <c r="I61" s="4">
        <v>2538</v>
      </c>
      <c r="J61" s="4">
        <v>2352</v>
      </c>
      <c r="K61" s="5">
        <f t="shared" si="3"/>
        <v>4890</v>
      </c>
      <c r="L61" s="4">
        <v>5196</v>
      </c>
      <c r="M61" s="4">
        <v>4931</v>
      </c>
      <c r="N61" s="5">
        <f t="shared" si="4"/>
        <v>10127</v>
      </c>
      <c r="O61" s="4">
        <f t="shared" si="5"/>
        <v>18635</v>
      </c>
      <c r="P61" s="4">
        <f t="shared" si="6"/>
        <v>17654</v>
      </c>
      <c r="Q61" s="4">
        <f t="shared" si="7"/>
        <v>36289</v>
      </c>
      <c r="R61" s="4">
        <f t="shared" si="8"/>
        <v>35974</v>
      </c>
      <c r="S61" s="4">
        <f t="shared" si="9"/>
        <v>33750</v>
      </c>
      <c r="T61" s="4">
        <f t="shared" si="10"/>
        <v>69724</v>
      </c>
    </row>
    <row r="62" spans="1:20" x14ac:dyDescent="0.35">
      <c r="A62" s="7" t="s">
        <v>120</v>
      </c>
      <c r="B62" s="3" t="s">
        <v>121</v>
      </c>
      <c r="C62" s="4">
        <v>13711</v>
      </c>
      <c r="D62" s="4">
        <v>13104</v>
      </c>
      <c r="E62" s="4">
        <f t="shared" si="1"/>
        <v>26815</v>
      </c>
      <c r="F62" s="4">
        <v>26749</v>
      </c>
      <c r="G62" s="4">
        <v>25327</v>
      </c>
      <c r="H62" s="5">
        <f t="shared" si="2"/>
        <v>52076</v>
      </c>
      <c r="I62" s="4">
        <v>54</v>
      </c>
      <c r="J62" s="4">
        <v>55</v>
      </c>
      <c r="K62" s="5">
        <f t="shared" si="3"/>
        <v>109</v>
      </c>
      <c r="L62" s="4">
        <v>564</v>
      </c>
      <c r="M62" s="4">
        <v>558</v>
      </c>
      <c r="N62" s="5">
        <f t="shared" si="4"/>
        <v>1122</v>
      </c>
      <c r="O62" s="4">
        <f t="shared" si="5"/>
        <v>13765</v>
      </c>
      <c r="P62" s="4">
        <f t="shared" si="6"/>
        <v>13159</v>
      </c>
      <c r="Q62" s="4">
        <f t="shared" si="7"/>
        <v>26924</v>
      </c>
      <c r="R62" s="4">
        <f t="shared" si="8"/>
        <v>27313</v>
      </c>
      <c r="S62" s="4">
        <f t="shared" si="9"/>
        <v>25885</v>
      </c>
      <c r="T62" s="4">
        <f t="shared" si="10"/>
        <v>53198</v>
      </c>
    </row>
    <row r="63" spans="1:20" x14ac:dyDescent="0.35">
      <c r="A63" s="7" t="s">
        <v>122</v>
      </c>
      <c r="B63" s="3" t="s">
        <v>123</v>
      </c>
      <c r="C63" s="4">
        <v>16219</v>
      </c>
      <c r="D63" s="4">
        <v>15644</v>
      </c>
      <c r="E63" s="4">
        <f t="shared" si="1"/>
        <v>31863</v>
      </c>
      <c r="F63" s="4">
        <v>31215</v>
      </c>
      <c r="G63" s="4">
        <v>29594</v>
      </c>
      <c r="H63" s="5">
        <f t="shared" si="2"/>
        <v>60809</v>
      </c>
      <c r="I63" s="4">
        <v>622</v>
      </c>
      <c r="J63" s="4">
        <v>635</v>
      </c>
      <c r="K63" s="5">
        <f t="shared" si="3"/>
        <v>1257</v>
      </c>
      <c r="L63" s="4">
        <v>2668</v>
      </c>
      <c r="M63" s="4">
        <v>2529</v>
      </c>
      <c r="N63" s="5">
        <f t="shared" si="4"/>
        <v>5197</v>
      </c>
      <c r="O63" s="4">
        <f t="shared" si="5"/>
        <v>16841</v>
      </c>
      <c r="P63" s="4">
        <f t="shared" si="6"/>
        <v>16279</v>
      </c>
      <c r="Q63" s="4">
        <f t="shared" si="7"/>
        <v>33120</v>
      </c>
      <c r="R63" s="4">
        <f t="shared" si="8"/>
        <v>33883</v>
      </c>
      <c r="S63" s="4">
        <f t="shared" si="9"/>
        <v>32123</v>
      </c>
      <c r="T63" s="4">
        <f t="shared" si="10"/>
        <v>66006</v>
      </c>
    </row>
    <row r="64" spans="1:20" x14ac:dyDescent="0.35">
      <c r="A64" s="7" t="s">
        <v>124</v>
      </c>
      <c r="B64" s="3" t="s">
        <v>125</v>
      </c>
      <c r="C64" s="4">
        <v>11270</v>
      </c>
      <c r="D64" s="4">
        <v>10589</v>
      </c>
      <c r="E64" s="4">
        <f t="shared" si="1"/>
        <v>21859</v>
      </c>
      <c r="F64" s="4">
        <v>20990</v>
      </c>
      <c r="G64" s="4">
        <v>19661</v>
      </c>
      <c r="H64" s="5">
        <f t="shared" si="2"/>
        <v>40651</v>
      </c>
      <c r="I64" s="4">
        <v>475</v>
      </c>
      <c r="J64" s="4">
        <v>413</v>
      </c>
      <c r="K64" s="5">
        <f t="shared" si="3"/>
        <v>888</v>
      </c>
      <c r="L64" s="4">
        <v>7519</v>
      </c>
      <c r="M64" s="4">
        <v>6893</v>
      </c>
      <c r="N64" s="5">
        <f t="shared" si="4"/>
        <v>14412</v>
      </c>
      <c r="O64" s="4">
        <f t="shared" si="5"/>
        <v>11745</v>
      </c>
      <c r="P64" s="4">
        <f t="shared" si="6"/>
        <v>11002</v>
      </c>
      <c r="Q64" s="4">
        <f t="shared" si="7"/>
        <v>22747</v>
      </c>
      <c r="R64" s="4">
        <f t="shared" si="8"/>
        <v>28509</v>
      </c>
      <c r="S64" s="4">
        <f t="shared" si="9"/>
        <v>26554</v>
      </c>
      <c r="T64" s="4">
        <f t="shared" si="10"/>
        <v>55063</v>
      </c>
    </row>
    <row r="65" spans="1:20" x14ac:dyDescent="0.35">
      <c r="A65" s="7" t="s">
        <v>126</v>
      </c>
      <c r="B65" s="3" t="s">
        <v>127</v>
      </c>
      <c r="C65" s="4">
        <v>2682</v>
      </c>
      <c r="D65" s="4">
        <v>2704</v>
      </c>
      <c r="E65" s="4">
        <f t="shared" si="1"/>
        <v>5386</v>
      </c>
      <c r="F65" s="4">
        <v>5356</v>
      </c>
      <c r="G65" s="4">
        <v>4938</v>
      </c>
      <c r="H65" s="5">
        <f t="shared" si="2"/>
        <v>10294</v>
      </c>
      <c r="I65" s="4">
        <v>22</v>
      </c>
      <c r="J65" s="4">
        <v>20</v>
      </c>
      <c r="K65" s="5">
        <f t="shared" si="3"/>
        <v>42</v>
      </c>
      <c r="L65" s="4">
        <v>391</v>
      </c>
      <c r="M65" s="4">
        <v>385</v>
      </c>
      <c r="N65" s="5">
        <f t="shared" si="4"/>
        <v>776</v>
      </c>
      <c r="O65" s="4">
        <f t="shared" si="5"/>
        <v>2704</v>
      </c>
      <c r="P65" s="4">
        <f t="shared" si="6"/>
        <v>2724</v>
      </c>
      <c r="Q65" s="4">
        <f t="shared" si="7"/>
        <v>5428</v>
      </c>
      <c r="R65" s="4">
        <f t="shared" si="8"/>
        <v>5747</v>
      </c>
      <c r="S65" s="4">
        <f t="shared" si="9"/>
        <v>5323</v>
      </c>
      <c r="T65" s="4">
        <f t="shared" si="10"/>
        <v>11070</v>
      </c>
    </row>
    <row r="66" spans="1:20" x14ac:dyDescent="0.35">
      <c r="A66" s="7" t="s">
        <v>128</v>
      </c>
      <c r="B66" s="3" t="s">
        <v>129</v>
      </c>
      <c r="C66" s="4">
        <v>8386</v>
      </c>
      <c r="D66" s="4">
        <v>8080</v>
      </c>
      <c r="E66" s="4">
        <f t="shared" si="1"/>
        <v>16466</v>
      </c>
      <c r="F66" s="4">
        <v>16458</v>
      </c>
      <c r="G66" s="4">
        <v>15576</v>
      </c>
      <c r="H66" s="5">
        <f t="shared" si="2"/>
        <v>32034</v>
      </c>
      <c r="I66" s="4">
        <v>132</v>
      </c>
      <c r="J66" s="4">
        <v>126</v>
      </c>
      <c r="K66" s="5">
        <f t="shared" si="3"/>
        <v>258</v>
      </c>
      <c r="L66" s="4">
        <v>585</v>
      </c>
      <c r="M66" s="4">
        <v>594</v>
      </c>
      <c r="N66" s="5">
        <f t="shared" si="4"/>
        <v>1179</v>
      </c>
      <c r="O66" s="4">
        <f t="shared" si="5"/>
        <v>8518</v>
      </c>
      <c r="P66" s="4">
        <f t="shared" si="6"/>
        <v>8206</v>
      </c>
      <c r="Q66" s="4">
        <f t="shared" si="7"/>
        <v>16724</v>
      </c>
      <c r="R66" s="4">
        <f t="shared" si="8"/>
        <v>17043</v>
      </c>
      <c r="S66" s="4">
        <f t="shared" si="9"/>
        <v>16170</v>
      </c>
      <c r="T66" s="4">
        <f t="shared" si="10"/>
        <v>33213</v>
      </c>
    </row>
    <row r="67" spans="1:20" x14ac:dyDescent="0.35">
      <c r="A67" s="7" t="s">
        <v>130</v>
      </c>
      <c r="B67" s="3" t="s">
        <v>131</v>
      </c>
      <c r="C67" s="4">
        <v>10056</v>
      </c>
      <c r="D67" s="4">
        <v>9507</v>
      </c>
      <c r="E67" s="4">
        <f t="shared" si="1"/>
        <v>19563</v>
      </c>
      <c r="F67" s="4">
        <v>20002</v>
      </c>
      <c r="G67" s="4">
        <v>18734</v>
      </c>
      <c r="H67" s="5">
        <f t="shared" si="2"/>
        <v>38736</v>
      </c>
      <c r="I67" s="4">
        <v>252</v>
      </c>
      <c r="J67" s="4">
        <v>191</v>
      </c>
      <c r="K67" s="5">
        <f t="shared" si="3"/>
        <v>443</v>
      </c>
      <c r="L67" s="4">
        <v>1180</v>
      </c>
      <c r="M67" s="4">
        <v>1164</v>
      </c>
      <c r="N67" s="5">
        <f t="shared" si="4"/>
        <v>2344</v>
      </c>
      <c r="O67" s="4">
        <f t="shared" si="5"/>
        <v>10308</v>
      </c>
      <c r="P67" s="4">
        <f t="shared" si="6"/>
        <v>9698</v>
      </c>
      <c r="Q67" s="4">
        <f t="shared" si="7"/>
        <v>20006</v>
      </c>
      <c r="R67" s="4">
        <f t="shared" si="8"/>
        <v>21182</v>
      </c>
      <c r="S67" s="4">
        <f t="shared" si="9"/>
        <v>19898</v>
      </c>
      <c r="T67" s="4">
        <f t="shared" si="10"/>
        <v>41080</v>
      </c>
    </row>
    <row r="68" spans="1:20" x14ac:dyDescent="0.35">
      <c r="A68" s="7" t="s">
        <v>132</v>
      </c>
      <c r="B68" s="3" t="s">
        <v>133</v>
      </c>
      <c r="C68" s="4">
        <v>30401</v>
      </c>
      <c r="D68" s="4">
        <v>28989</v>
      </c>
      <c r="E68" s="4">
        <f t="shared" si="1"/>
        <v>59390</v>
      </c>
      <c r="F68" s="4">
        <v>59854</v>
      </c>
      <c r="G68" s="4">
        <v>56344</v>
      </c>
      <c r="H68" s="5">
        <f t="shared" si="2"/>
        <v>116198</v>
      </c>
      <c r="I68" s="4">
        <v>87</v>
      </c>
      <c r="J68" s="4">
        <v>81</v>
      </c>
      <c r="K68" s="5">
        <f t="shared" si="3"/>
        <v>168</v>
      </c>
      <c r="L68" s="4">
        <v>645</v>
      </c>
      <c r="M68" s="4">
        <v>608</v>
      </c>
      <c r="N68" s="5">
        <f t="shared" si="4"/>
        <v>1253</v>
      </c>
      <c r="O68" s="4">
        <f t="shared" si="5"/>
        <v>30488</v>
      </c>
      <c r="P68" s="4">
        <f t="shared" si="6"/>
        <v>29070</v>
      </c>
      <c r="Q68" s="4">
        <f t="shared" si="7"/>
        <v>59558</v>
      </c>
      <c r="R68" s="4">
        <f t="shared" si="8"/>
        <v>60499</v>
      </c>
      <c r="S68" s="4">
        <f t="shared" si="9"/>
        <v>56952</v>
      </c>
      <c r="T68" s="4">
        <f t="shared" si="10"/>
        <v>117451</v>
      </c>
    </row>
    <row r="69" spans="1:20" x14ac:dyDescent="0.35">
      <c r="A69" s="7" t="s">
        <v>134</v>
      </c>
      <c r="B69" s="3" t="s">
        <v>135</v>
      </c>
      <c r="C69" s="4">
        <v>11872</v>
      </c>
      <c r="D69" s="4">
        <v>10993</v>
      </c>
      <c r="E69" s="4">
        <f t="shared" si="1"/>
        <v>22865</v>
      </c>
      <c r="F69" s="4">
        <v>22748</v>
      </c>
      <c r="G69" s="4">
        <v>21531</v>
      </c>
      <c r="H69" s="5">
        <f t="shared" si="2"/>
        <v>44279</v>
      </c>
      <c r="I69" s="4">
        <v>25</v>
      </c>
      <c r="J69" s="4">
        <v>38</v>
      </c>
      <c r="K69" s="5">
        <f t="shared" si="3"/>
        <v>63</v>
      </c>
      <c r="L69" s="4">
        <v>452</v>
      </c>
      <c r="M69" s="4">
        <v>390</v>
      </c>
      <c r="N69" s="5">
        <f t="shared" si="4"/>
        <v>842</v>
      </c>
      <c r="O69" s="4">
        <f t="shared" si="5"/>
        <v>11897</v>
      </c>
      <c r="P69" s="4">
        <f t="shared" si="6"/>
        <v>11031</v>
      </c>
      <c r="Q69" s="4">
        <f t="shared" si="7"/>
        <v>22928</v>
      </c>
      <c r="R69" s="4">
        <f t="shared" si="8"/>
        <v>23200</v>
      </c>
      <c r="S69" s="4">
        <f t="shared" si="9"/>
        <v>21921</v>
      </c>
      <c r="T69" s="4">
        <f t="shared" si="10"/>
        <v>45121</v>
      </c>
    </row>
    <row r="70" spans="1:20" x14ac:dyDescent="0.35">
      <c r="A70" s="7" t="s">
        <v>136</v>
      </c>
      <c r="B70" s="3" t="s">
        <v>137</v>
      </c>
      <c r="C70" s="4">
        <v>5057</v>
      </c>
      <c r="D70" s="4">
        <v>4899</v>
      </c>
      <c r="E70" s="4">
        <f t="shared" ref="E70:E81" si="11">SUM(C70:D70)</f>
        <v>9956</v>
      </c>
      <c r="F70" s="4">
        <v>10341</v>
      </c>
      <c r="G70" s="4">
        <v>9840</v>
      </c>
      <c r="H70" s="5">
        <f t="shared" ref="H70:H81" si="12">SUM(F70:G70)</f>
        <v>20181</v>
      </c>
      <c r="I70" s="4">
        <v>34</v>
      </c>
      <c r="J70" s="4">
        <v>33</v>
      </c>
      <c r="K70" s="5">
        <f t="shared" ref="K70:K81" si="13">SUM(I70:J70)</f>
        <v>67</v>
      </c>
      <c r="L70" s="4">
        <v>991</v>
      </c>
      <c r="M70" s="4">
        <v>874</v>
      </c>
      <c r="N70" s="5">
        <f t="shared" ref="N70:N81" si="14">SUM(L70:M70)</f>
        <v>1865</v>
      </c>
      <c r="O70" s="4">
        <f t="shared" ref="O70:O81" si="15">C70+I70</f>
        <v>5091</v>
      </c>
      <c r="P70" s="4">
        <f t="shared" ref="P70:P81" si="16">D70+J70</f>
        <v>4932</v>
      </c>
      <c r="Q70" s="4">
        <f t="shared" ref="Q70:Q81" si="17">E70+K70</f>
        <v>10023</v>
      </c>
      <c r="R70" s="4">
        <f t="shared" ref="R70:R81" si="18">F70+L70</f>
        <v>11332</v>
      </c>
      <c r="S70" s="4">
        <f t="shared" ref="S70:S81" si="19">G70+M70</f>
        <v>10714</v>
      </c>
      <c r="T70" s="4">
        <f t="shared" ref="T70:T81" si="20">H70+N70</f>
        <v>22046</v>
      </c>
    </row>
    <row r="71" spans="1:20" x14ac:dyDescent="0.35">
      <c r="A71" s="7" t="s">
        <v>138</v>
      </c>
      <c r="B71" s="3" t="s">
        <v>139</v>
      </c>
      <c r="C71" s="4">
        <v>9613</v>
      </c>
      <c r="D71" s="4">
        <v>8986</v>
      </c>
      <c r="E71" s="4">
        <f t="shared" si="11"/>
        <v>18599</v>
      </c>
      <c r="F71" s="4">
        <v>19373</v>
      </c>
      <c r="G71" s="4">
        <v>18411</v>
      </c>
      <c r="H71" s="5">
        <f t="shared" si="12"/>
        <v>37784</v>
      </c>
      <c r="I71" s="4">
        <v>545</v>
      </c>
      <c r="J71" s="4">
        <v>494</v>
      </c>
      <c r="K71" s="5">
        <f t="shared" si="13"/>
        <v>1039</v>
      </c>
      <c r="L71" s="4">
        <v>2081</v>
      </c>
      <c r="M71" s="4">
        <v>1967</v>
      </c>
      <c r="N71" s="5">
        <f t="shared" si="14"/>
        <v>4048</v>
      </c>
      <c r="O71" s="4">
        <f t="shared" si="15"/>
        <v>10158</v>
      </c>
      <c r="P71" s="4">
        <f t="shared" si="16"/>
        <v>9480</v>
      </c>
      <c r="Q71" s="4">
        <f t="shared" si="17"/>
        <v>19638</v>
      </c>
      <c r="R71" s="4">
        <f t="shared" si="18"/>
        <v>21454</v>
      </c>
      <c r="S71" s="4">
        <f t="shared" si="19"/>
        <v>20378</v>
      </c>
      <c r="T71" s="4">
        <f t="shared" si="20"/>
        <v>41832</v>
      </c>
    </row>
    <row r="72" spans="1:20" x14ac:dyDescent="0.35">
      <c r="A72" s="7" t="s">
        <v>140</v>
      </c>
      <c r="B72" s="3" t="s">
        <v>141</v>
      </c>
      <c r="C72" s="4">
        <v>22870</v>
      </c>
      <c r="D72" s="4">
        <v>21328</v>
      </c>
      <c r="E72" s="4">
        <f t="shared" si="11"/>
        <v>44198</v>
      </c>
      <c r="F72" s="4">
        <v>44049</v>
      </c>
      <c r="G72" s="4">
        <v>41695</v>
      </c>
      <c r="H72" s="5">
        <f t="shared" si="12"/>
        <v>85744</v>
      </c>
      <c r="I72" s="4">
        <v>364</v>
      </c>
      <c r="J72" s="4">
        <v>362</v>
      </c>
      <c r="K72" s="5">
        <f t="shared" si="13"/>
        <v>726</v>
      </c>
      <c r="L72" s="4">
        <v>2096</v>
      </c>
      <c r="M72" s="4">
        <v>1939</v>
      </c>
      <c r="N72" s="5">
        <f t="shared" si="14"/>
        <v>4035</v>
      </c>
      <c r="O72" s="4">
        <f t="shared" si="15"/>
        <v>23234</v>
      </c>
      <c r="P72" s="4">
        <f t="shared" si="16"/>
        <v>21690</v>
      </c>
      <c r="Q72" s="4">
        <f t="shared" si="17"/>
        <v>44924</v>
      </c>
      <c r="R72" s="4">
        <f t="shared" si="18"/>
        <v>46145</v>
      </c>
      <c r="S72" s="4">
        <f t="shared" si="19"/>
        <v>43634</v>
      </c>
      <c r="T72" s="4">
        <f t="shared" si="20"/>
        <v>89779</v>
      </c>
    </row>
    <row r="73" spans="1:20" x14ac:dyDescent="0.35">
      <c r="A73" s="7" t="s">
        <v>142</v>
      </c>
      <c r="B73" s="3" t="s">
        <v>143</v>
      </c>
      <c r="C73" s="4">
        <v>3913</v>
      </c>
      <c r="D73" s="4">
        <v>3728</v>
      </c>
      <c r="E73" s="4">
        <f t="shared" si="11"/>
        <v>7641</v>
      </c>
      <c r="F73" s="4">
        <v>7427</v>
      </c>
      <c r="G73" s="4">
        <v>7100</v>
      </c>
      <c r="H73" s="5">
        <f t="shared" si="12"/>
        <v>14527</v>
      </c>
      <c r="I73" s="4">
        <v>365</v>
      </c>
      <c r="J73" s="4">
        <v>320</v>
      </c>
      <c r="K73" s="5">
        <f t="shared" si="13"/>
        <v>685</v>
      </c>
      <c r="L73" s="4">
        <v>2194</v>
      </c>
      <c r="M73" s="4">
        <v>2134</v>
      </c>
      <c r="N73" s="5">
        <f t="shared" si="14"/>
        <v>4328</v>
      </c>
      <c r="O73" s="4">
        <f t="shared" si="15"/>
        <v>4278</v>
      </c>
      <c r="P73" s="4">
        <f t="shared" si="16"/>
        <v>4048</v>
      </c>
      <c r="Q73" s="4">
        <f t="shared" si="17"/>
        <v>8326</v>
      </c>
      <c r="R73" s="4">
        <f t="shared" si="18"/>
        <v>9621</v>
      </c>
      <c r="S73" s="4">
        <f t="shared" si="19"/>
        <v>9234</v>
      </c>
      <c r="T73" s="4">
        <f t="shared" si="20"/>
        <v>18855</v>
      </c>
    </row>
    <row r="74" spans="1:20" x14ac:dyDescent="0.35">
      <c r="A74" s="7" t="s">
        <v>144</v>
      </c>
      <c r="B74" s="3" t="s">
        <v>145</v>
      </c>
      <c r="C74" s="4">
        <v>9905</v>
      </c>
      <c r="D74" s="4">
        <v>9332</v>
      </c>
      <c r="E74" s="4">
        <f t="shared" si="11"/>
        <v>19237</v>
      </c>
      <c r="F74" s="4">
        <v>18655</v>
      </c>
      <c r="G74" s="4">
        <v>17689</v>
      </c>
      <c r="H74" s="5">
        <f t="shared" si="12"/>
        <v>36344</v>
      </c>
      <c r="I74" s="4">
        <v>73</v>
      </c>
      <c r="J74" s="4">
        <v>56</v>
      </c>
      <c r="K74" s="5">
        <f t="shared" si="13"/>
        <v>129</v>
      </c>
      <c r="L74" s="4">
        <v>925</v>
      </c>
      <c r="M74" s="4">
        <v>879</v>
      </c>
      <c r="N74" s="5">
        <f t="shared" si="14"/>
        <v>1804</v>
      </c>
      <c r="O74" s="4">
        <f t="shared" si="15"/>
        <v>9978</v>
      </c>
      <c r="P74" s="4">
        <f t="shared" si="16"/>
        <v>9388</v>
      </c>
      <c r="Q74" s="4">
        <f t="shared" si="17"/>
        <v>19366</v>
      </c>
      <c r="R74" s="4">
        <f t="shared" si="18"/>
        <v>19580</v>
      </c>
      <c r="S74" s="4">
        <f t="shared" si="19"/>
        <v>18568</v>
      </c>
      <c r="T74" s="4">
        <f t="shared" si="20"/>
        <v>38148</v>
      </c>
    </row>
    <row r="75" spans="1:20" x14ac:dyDescent="0.35">
      <c r="A75" s="7" t="s">
        <v>146</v>
      </c>
      <c r="B75" s="3" t="s">
        <v>147</v>
      </c>
      <c r="C75" s="4">
        <v>31099</v>
      </c>
      <c r="D75" s="4">
        <v>29541</v>
      </c>
      <c r="E75" s="4">
        <f t="shared" si="11"/>
        <v>60640</v>
      </c>
      <c r="F75" s="4">
        <v>60687</v>
      </c>
      <c r="G75" s="4">
        <v>56981</v>
      </c>
      <c r="H75" s="5">
        <f t="shared" si="12"/>
        <v>117668</v>
      </c>
      <c r="I75" s="4">
        <v>109</v>
      </c>
      <c r="J75" s="4">
        <v>110</v>
      </c>
      <c r="K75" s="5">
        <f t="shared" si="13"/>
        <v>219</v>
      </c>
      <c r="L75" s="4">
        <v>1915</v>
      </c>
      <c r="M75" s="4">
        <v>1820</v>
      </c>
      <c r="N75" s="5">
        <f t="shared" si="14"/>
        <v>3735</v>
      </c>
      <c r="O75" s="4">
        <f t="shared" si="15"/>
        <v>31208</v>
      </c>
      <c r="P75" s="4">
        <f t="shared" si="16"/>
        <v>29651</v>
      </c>
      <c r="Q75" s="4">
        <f t="shared" si="17"/>
        <v>60859</v>
      </c>
      <c r="R75" s="4">
        <f t="shared" si="18"/>
        <v>62602</v>
      </c>
      <c r="S75" s="4">
        <f t="shared" si="19"/>
        <v>58801</v>
      </c>
      <c r="T75" s="4">
        <f t="shared" si="20"/>
        <v>121403</v>
      </c>
    </row>
    <row r="76" spans="1:20" x14ac:dyDescent="0.35">
      <c r="A76" s="7" t="s">
        <v>148</v>
      </c>
      <c r="B76" s="3" t="s">
        <v>149</v>
      </c>
      <c r="C76" s="4">
        <v>8116</v>
      </c>
      <c r="D76" s="4">
        <v>7477</v>
      </c>
      <c r="E76" s="4">
        <f t="shared" si="11"/>
        <v>15593</v>
      </c>
      <c r="F76" s="4">
        <v>16284</v>
      </c>
      <c r="G76" s="4">
        <v>15150</v>
      </c>
      <c r="H76" s="5">
        <f t="shared" si="12"/>
        <v>31434</v>
      </c>
      <c r="I76" s="4">
        <v>5</v>
      </c>
      <c r="J76" s="4">
        <v>6</v>
      </c>
      <c r="K76" s="5">
        <f t="shared" si="13"/>
        <v>11</v>
      </c>
      <c r="L76" s="4">
        <v>81</v>
      </c>
      <c r="M76" s="4">
        <v>81</v>
      </c>
      <c r="N76" s="5">
        <f t="shared" si="14"/>
        <v>162</v>
      </c>
      <c r="O76" s="4">
        <f t="shared" si="15"/>
        <v>8121</v>
      </c>
      <c r="P76" s="4">
        <f t="shared" si="16"/>
        <v>7483</v>
      </c>
      <c r="Q76" s="4">
        <f t="shared" si="17"/>
        <v>15604</v>
      </c>
      <c r="R76" s="4">
        <f t="shared" si="18"/>
        <v>16365</v>
      </c>
      <c r="S76" s="4">
        <f t="shared" si="19"/>
        <v>15231</v>
      </c>
      <c r="T76" s="4">
        <f t="shared" si="20"/>
        <v>31596</v>
      </c>
    </row>
    <row r="77" spans="1:20" x14ac:dyDescent="0.35">
      <c r="A77" s="7" t="s">
        <v>150</v>
      </c>
      <c r="B77" s="3" t="s">
        <v>151</v>
      </c>
      <c r="C77" s="4">
        <v>11722</v>
      </c>
      <c r="D77" s="4">
        <v>11157</v>
      </c>
      <c r="E77" s="4">
        <f t="shared" si="11"/>
        <v>22879</v>
      </c>
      <c r="F77" s="4">
        <v>24622</v>
      </c>
      <c r="G77" s="4">
        <v>22899</v>
      </c>
      <c r="H77" s="5">
        <f t="shared" si="12"/>
        <v>47521</v>
      </c>
      <c r="I77" s="4">
        <v>13</v>
      </c>
      <c r="J77" s="4">
        <v>20</v>
      </c>
      <c r="K77" s="5">
        <f t="shared" si="13"/>
        <v>33</v>
      </c>
      <c r="L77" s="4">
        <v>291</v>
      </c>
      <c r="M77" s="4">
        <v>332</v>
      </c>
      <c r="N77" s="5">
        <f t="shared" si="14"/>
        <v>623</v>
      </c>
      <c r="O77" s="4">
        <f t="shared" si="15"/>
        <v>11735</v>
      </c>
      <c r="P77" s="4">
        <f t="shared" si="16"/>
        <v>11177</v>
      </c>
      <c r="Q77" s="4">
        <f t="shared" si="17"/>
        <v>22912</v>
      </c>
      <c r="R77" s="4">
        <f t="shared" si="18"/>
        <v>24913</v>
      </c>
      <c r="S77" s="4">
        <f t="shared" si="19"/>
        <v>23231</v>
      </c>
      <c r="T77" s="4">
        <f t="shared" si="20"/>
        <v>48144</v>
      </c>
    </row>
    <row r="78" spans="1:20" x14ac:dyDescent="0.35">
      <c r="A78" s="7" t="s">
        <v>152</v>
      </c>
      <c r="B78" s="3" t="s">
        <v>153</v>
      </c>
      <c r="C78" s="4">
        <v>9092</v>
      </c>
      <c r="D78" s="4">
        <v>8826</v>
      </c>
      <c r="E78" s="4">
        <f t="shared" si="11"/>
        <v>17918</v>
      </c>
      <c r="F78" s="4">
        <v>19248</v>
      </c>
      <c r="G78" s="4">
        <v>18064</v>
      </c>
      <c r="H78" s="5">
        <f t="shared" si="12"/>
        <v>37312</v>
      </c>
      <c r="I78" s="4">
        <v>12</v>
      </c>
      <c r="J78" s="4">
        <v>11</v>
      </c>
      <c r="K78" s="5">
        <f t="shared" si="13"/>
        <v>23</v>
      </c>
      <c r="L78" s="4">
        <v>35</v>
      </c>
      <c r="M78" s="4">
        <v>24</v>
      </c>
      <c r="N78" s="5">
        <f t="shared" si="14"/>
        <v>59</v>
      </c>
      <c r="O78" s="4">
        <f t="shared" si="15"/>
        <v>9104</v>
      </c>
      <c r="P78" s="4">
        <f t="shared" si="16"/>
        <v>8837</v>
      </c>
      <c r="Q78" s="4">
        <f t="shared" si="17"/>
        <v>17941</v>
      </c>
      <c r="R78" s="4">
        <f t="shared" si="18"/>
        <v>19283</v>
      </c>
      <c r="S78" s="4">
        <f t="shared" si="19"/>
        <v>18088</v>
      </c>
      <c r="T78" s="4">
        <f t="shared" si="20"/>
        <v>37371</v>
      </c>
    </row>
    <row r="79" spans="1:20" x14ac:dyDescent="0.35">
      <c r="A79" s="7" t="s">
        <v>154</v>
      </c>
      <c r="B79" s="3" t="s">
        <v>155</v>
      </c>
      <c r="C79" s="4">
        <v>27731</v>
      </c>
      <c r="D79" s="4">
        <v>26057</v>
      </c>
      <c r="E79" s="4">
        <f t="shared" si="11"/>
        <v>53788</v>
      </c>
      <c r="F79" s="4">
        <v>44124</v>
      </c>
      <c r="G79" s="4">
        <v>42167</v>
      </c>
      <c r="H79" s="5">
        <f t="shared" si="12"/>
        <v>86291</v>
      </c>
      <c r="I79" s="4">
        <v>8</v>
      </c>
      <c r="J79" s="4">
        <v>6</v>
      </c>
      <c r="K79" s="5">
        <f t="shared" si="13"/>
        <v>14</v>
      </c>
      <c r="L79" s="4">
        <v>290</v>
      </c>
      <c r="M79" s="4">
        <v>291</v>
      </c>
      <c r="N79" s="5">
        <f t="shared" si="14"/>
        <v>581</v>
      </c>
      <c r="O79" s="4">
        <f t="shared" si="15"/>
        <v>27739</v>
      </c>
      <c r="P79" s="4">
        <f t="shared" si="16"/>
        <v>26063</v>
      </c>
      <c r="Q79" s="4">
        <f t="shared" si="17"/>
        <v>53802</v>
      </c>
      <c r="R79" s="4">
        <f t="shared" si="18"/>
        <v>44414</v>
      </c>
      <c r="S79" s="4">
        <f t="shared" si="19"/>
        <v>42458</v>
      </c>
      <c r="T79" s="4">
        <f t="shared" si="20"/>
        <v>86872</v>
      </c>
    </row>
    <row r="80" spans="1:20" x14ac:dyDescent="0.35">
      <c r="A80" s="7" t="s">
        <v>156</v>
      </c>
      <c r="B80" s="3" t="s">
        <v>157</v>
      </c>
      <c r="C80" s="4">
        <v>20365</v>
      </c>
      <c r="D80" s="4">
        <v>19425</v>
      </c>
      <c r="E80" s="4">
        <f t="shared" si="11"/>
        <v>39790</v>
      </c>
      <c r="F80" s="4">
        <v>32241</v>
      </c>
      <c r="G80" s="4">
        <v>30279</v>
      </c>
      <c r="H80" s="5">
        <f t="shared" si="12"/>
        <v>62520</v>
      </c>
      <c r="I80" s="4">
        <v>22</v>
      </c>
      <c r="J80" s="4">
        <v>24</v>
      </c>
      <c r="K80" s="5">
        <f t="shared" si="13"/>
        <v>46</v>
      </c>
      <c r="L80" s="4">
        <v>197</v>
      </c>
      <c r="M80" s="4">
        <v>237</v>
      </c>
      <c r="N80" s="5">
        <f t="shared" si="14"/>
        <v>434</v>
      </c>
      <c r="O80" s="4">
        <f t="shared" si="15"/>
        <v>20387</v>
      </c>
      <c r="P80" s="4">
        <f t="shared" si="16"/>
        <v>19449</v>
      </c>
      <c r="Q80" s="4">
        <f t="shared" si="17"/>
        <v>39836</v>
      </c>
      <c r="R80" s="4">
        <f t="shared" si="18"/>
        <v>32438</v>
      </c>
      <c r="S80" s="4">
        <f t="shared" si="19"/>
        <v>30516</v>
      </c>
      <c r="T80" s="4">
        <f t="shared" si="20"/>
        <v>62954</v>
      </c>
    </row>
    <row r="81" spans="1:20" x14ac:dyDescent="0.35">
      <c r="A81" s="7" t="s">
        <v>158</v>
      </c>
      <c r="B81" s="3" t="s">
        <v>159</v>
      </c>
      <c r="C81" s="4">
        <v>28331</v>
      </c>
      <c r="D81" s="4">
        <v>26472</v>
      </c>
      <c r="E81" s="4">
        <f t="shared" si="11"/>
        <v>54803</v>
      </c>
      <c r="F81" s="4">
        <v>46475</v>
      </c>
      <c r="G81" s="4">
        <v>44147</v>
      </c>
      <c r="H81" s="5">
        <f t="shared" si="12"/>
        <v>90622</v>
      </c>
      <c r="I81" s="4">
        <v>16</v>
      </c>
      <c r="J81" s="4">
        <v>23</v>
      </c>
      <c r="K81" s="5">
        <f t="shared" si="13"/>
        <v>39</v>
      </c>
      <c r="L81" s="4">
        <v>140</v>
      </c>
      <c r="M81" s="4">
        <v>121</v>
      </c>
      <c r="N81" s="5">
        <f t="shared" si="14"/>
        <v>261</v>
      </c>
      <c r="O81" s="4">
        <f t="shared" si="15"/>
        <v>28347</v>
      </c>
      <c r="P81" s="4">
        <f t="shared" si="16"/>
        <v>26495</v>
      </c>
      <c r="Q81" s="4">
        <f t="shared" si="17"/>
        <v>54842</v>
      </c>
      <c r="R81" s="4">
        <f t="shared" si="18"/>
        <v>46615</v>
      </c>
      <c r="S81" s="4">
        <f t="shared" si="19"/>
        <v>44268</v>
      </c>
      <c r="T81" s="4">
        <f t="shared" si="20"/>
        <v>90883</v>
      </c>
    </row>
    <row r="82" spans="1:20" x14ac:dyDescent="0.35">
      <c r="A82" s="9" t="s">
        <v>162</v>
      </c>
      <c r="B82" s="11"/>
      <c r="C82" s="6">
        <v>16836</v>
      </c>
      <c r="D82" s="6">
        <v>15638</v>
      </c>
      <c r="E82" s="6">
        <f t="shared" ref="E82:T82" si="21">SUM(E5:E81)</f>
        <v>2380303</v>
      </c>
      <c r="F82" s="6">
        <f t="shared" si="21"/>
        <v>2357938</v>
      </c>
      <c r="G82" s="6">
        <f t="shared" si="21"/>
        <v>2231292</v>
      </c>
      <c r="H82" s="6">
        <f t="shared" si="21"/>
        <v>4589230</v>
      </c>
      <c r="I82" s="6">
        <f t="shared" si="21"/>
        <v>43370</v>
      </c>
      <c r="J82" s="6">
        <f t="shared" si="21"/>
        <v>40202</v>
      </c>
      <c r="K82" s="6">
        <f t="shared" si="21"/>
        <v>83572</v>
      </c>
      <c r="L82" s="6">
        <f t="shared" si="21"/>
        <v>115904</v>
      </c>
      <c r="M82" s="6">
        <f t="shared" si="21"/>
        <v>109036</v>
      </c>
      <c r="N82" s="6">
        <f t="shared" si="21"/>
        <v>224940</v>
      </c>
      <c r="O82" s="6">
        <f t="shared" si="21"/>
        <v>1268746</v>
      </c>
      <c r="P82" s="6">
        <f t="shared" si="21"/>
        <v>1195129</v>
      </c>
      <c r="Q82" s="6">
        <f t="shared" si="21"/>
        <v>2463875</v>
      </c>
      <c r="R82" s="6">
        <f t="shared" si="21"/>
        <v>2473842</v>
      </c>
      <c r="S82" s="6">
        <f t="shared" si="21"/>
        <v>2340328</v>
      </c>
      <c r="T82" s="6">
        <f t="shared" si="21"/>
        <v>4814170</v>
      </c>
    </row>
  </sheetData>
  <mergeCells count="7">
    <mergeCell ref="A1:T1"/>
    <mergeCell ref="I3:N3"/>
    <mergeCell ref="C3:H3"/>
    <mergeCell ref="A82:B82"/>
    <mergeCell ref="O3:T3"/>
    <mergeCell ref="B3:B4"/>
    <mergeCell ref="A3:A4"/>
  </mergeCells>
  <printOptions horizontalCentered="1"/>
  <pageMargins left="3.937007874015748E-2" right="0.23622047244094491" top="0.74803149606299213" bottom="0.74803149606299213" header="0.31496062992125984" footer="0.31496062992125984"/>
  <pageSetup paperSize="9" scale="67" fitToHeight="0" orientation="landscape" r:id="rId1"/>
  <headerFooter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Export Worksheet</vt:lpstr>
      <vt:lpstr>'Export Worksheet'!Print_Titles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Officer</cp:lastModifiedBy>
  <cp:lastPrinted>2025-08-14T03:54:13Z</cp:lastPrinted>
  <dcterms:created xsi:type="dcterms:W3CDTF">2021-12-24T03:47:01Z</dcterms:created>
  <dcterms:modified xsi:type="dcterms:W3CDTF">2025-11-10T03:04:21Z</dcterms:modified>
</cp:coreProperties>
</file>