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เฉพาะคนไทย" sheetId="4" r:id="rId1"/>
    <sheet name="Sheet1" sheetId="5" r:id="rId2"/>
  </sheets>
  <definedNames>
    <definedName name="_xlnm.Print_Titles" localSheetId="0">เฉพาะคนไทย!$1:$4</definedName>
  </definedNames>
  <calcPr calcId="145621"/>
</workbook>
</file>

<file path=xl/calcChain.xml><?xml version="1.0" encoding="utf-8"?>
<calcChain xmlns="http://schemas.openxmlformats.org/spreadsheetml/2006/main">
  <c r="F5" i="4" l="1"/>
  <c r="G5" i="4"/>
  <c r="E6" i="4" l="1"/>
  <c r="H6" i="4"/>
  <c r="E7" i="4"/>
  <c r="H7" i="4"/>
  <c r="E8" i="4"/>
  <c r="H8" i="4"/>
  <c r="E9" i="4"/>
  <c r="H9" i="4"/>
  <c r="E10" i="4"/>
  <c r="H10" i="4"/>
  <c r="E11" i="4"/>
  <c r="H11" i="4"/>
  <c r="E12" i="4"/>
  <c r="H12" i="4"/>
  <c r="E13" i="4"/>
  <c r="H13" i="4"/>
  <c r="E14" i="4"/>
  <c r="H14" i="4"/>
  <c r="E15" i="4"/>
  <c r="H15" i="4"/>
  <c r="E16" i="4"/>
  <c r="H16" i="4"/>
  <c r="E17" i="4"/>
  <c r="H17" i="4"/>
  <c r="E18" i="4"/>
  <c r="H18" i="4"/>
  <c r="E19" i="4"/>
  <c r="H19" i="4"/>
  <c r="E20" i="4"/>
  <c r="H20" i="4"/>
  <c r="E21" i="4"/>
  <c r="H21" i="4"/>
  <c r="E22" i="4"/>
  <c r="H22" i="4"/>
  <c r="E23" i="4"/>
  <c r="H23" i="4"/>
  <c r="E24" i="4"/>
  <c r="H24" i="4"/>
  <c r="E25" i="4"/>
  <c r="H25" i="4"/>
  <c r="E26" i="4"/>
  <c r="H26" i="4"/>
  <c r="E27" i="4"/>
  <c r="H27" i="4"/>
  <c r="E28" i="4"/>
  <c r="H28" i="4"/>
  <c r="E29" i="4"/>
  <c r="H29" i="4"/>
  <c r="E30" i="4"/>
  <c r="H30" i="4"/>
  <c r="E31" i="4"/>
  <c r="H31" i="4"/>
  <c r="E32" i="4"/>
  <c r="H32" i="4"/>
  <c r="E33" i="4"/>
  <c r="H33" i="4"/>
  <c r="E34" i="4"/>
  <c r="H34" i="4"/>
  <c r="E35" i="4"/>
  <c r="H35" i="4"/>
  <c r="E36" i="4"/>
  <c r="H36" i="4"/>
  <c r="E37" i="4"/>
  <c r="H37" i="4"/>
  <c r="E38" i="4"/>
  <c r="H38" i="4"/>
  <c r="E39" i="4"/>
  <c r="H39" i="4"/>
  <c r="E40" i="4"/>
  <c r="H40" i="4"/>
  <c r="E41" i="4"/>
  <c r="H41" i="4"/>
  <c r="E42" i="4"/>
  <c r="H42" i="4"/>
  <c r="E43" i="4"/>
  <c r="H43" i="4"/>
  <c r="E44" i="4"/>
  <c r="H44" i="4"/>
  <c r="E45" i="4"/>
  <c r="H45" i="4"/>
  <c r="E46" i="4"/>
  <c r="H46" i="4"/>
  <c r="E47" i="4"/>
  <c r="H47" i="4"/>
  <c r="E48" i="4"/>
  <c r="H48" i="4"/>
  <c r="E49" i="4"/>
  <c r="H49" i="4"/>
  <c r="E50" i="4"/>
  <c r="H50" i="4"/>
  <c r="E51" i="4"/>
  <c r="H51" i="4"/>
  <c r="E52" i="4"/>
  <c r="H52" i="4"/>
  <c r="E53" i="4"/>
  <c r="H53" i="4"/>
  <c r="E54" i="4"/>
  <c r="H54" i="4"/>
  <c r="E55" i="4"/>
  <c r="H55" i="4"/>
  <c r="E56" i="4"/>
  <c r="H56" i="4"/>
  <c r="E57" i="4"/>
  <c r="H57" i="4"/>
  <c r="E58" i="4"/>
  <c r="H58" i="4"/>
  <c r="E59" i="4"/>
  <c r="H59" i="4"/>
  <c r="E60" i="4"/>
  <c r="H60" i="4"/>
  <c r="E61" i="4"/>
  <c r="H61" i="4"/>
  <c r="E62" i="4"/>
  <c r="H62" i="4"/>
  <c r="E63" i="4"/>
  <c r="H63" i="4"/>
  <c r="E64" i="4"/>
  <c r="H64" i="4"/>
  <c r="E65" i="4"/>
  <c r="H65" i="4"/>
  <c r="E66" i="4"/>
  <c r="H66" i="4"/>
  <c r="E67" i="4"/>
  <c r="H67" i="4"/>
  <c r="E68" i="4"/>
  <c r="H68" i="4"/>
  <c r="E69" i="4"/>
  <c r="H69" i="4"/>
  <c r="E70" i="4"/>
  <c r="H70" i="4"/>
  <c r="E71" i="4"/>
  <c r="H71" i="4"/>
  <c r="E72" i="4"/>
  <c r="H72" i="4"/>
  <c r="E73" i="4"/>
  <c r="H73" i="4"/>
  <c r="E74" i="4"/>
  <c r="H74" i="4"/>
  <c r="E75" i="4"/>
  <c r="H75" i="4"/>
  <c r="E76" i="4"/>
  <c r="H76" i="4"/>
  <c r="E77" i="4"/>
  <c r="H77" i="4"/>
  <c r="E78" i="4"/>
  <c r="H78" i="4"/>
  <c r="E79" i="4"/>
  <c r="H79" i="4"/>
  <c r="E80" i="4"/>
  <c r="H80" i="4"/>
  <c r="E81" i="4"/>
  <c r="H81" i="4"/>
  <c r="E82" i="4"/>
  <c r="H82" i="4"/>
  <c r="K6" i="4" l="1"/>
  <c r="L82" i="4" l="1"/>
  <c r="M82" i="4"/>
  <c r="N82" i="4" l="1"/>
  <c r="M81" i="4"/>
  <c r="L81" i="4"/>
  <c r="M80" i="4"/>
  <c r="L80" i="4"/>
  <c r="M79" i="4"/>
  <c r="L79" i="4"/>
  <c r="M78" i="4"/>
  <c r="L78" i="4"/>
  <c r="M77" i="4"/>
  <c r="L77" i="4"/>
  <c r="M76" i="4"/>
  <c r="L76" i="4"/>
  <c r="M75" i="4"/>
  <c r="L75" i="4"/>
  <c r="M74" i="4"/>
  <c r="L74" i="4"/>
  <c r="M73" i="4"/>
  <c r="L73" i="4"/>
  <c r="M72" i="4"/>
  <c r="L72" i="4"/>
  <c r="M71" i="4"/>
  <c r="L71" i="4"/>
  <c r="M70" i="4"/>
  <c r="L70" i="4"/>
  <c r="M69" i="4"/>
  <c r="L69" i="4"/>
  <c r="M68" i="4"/>
  <c r="L68" i="4"/>
  <c r="M67" i="4"/>
  <c r="L67" i="4"/>
  <c r="M66" i="4"/>
  <c r="L66" i="4"/>
  <c r="M65" i="4"/>
  <c r="L65" i="4"/>
  <c r="M64" i="4"/>
  <c r="L64" i="4"/>
  <c r="M63" i="4"/>
  <c r="L63" i="4"/>
  <c r="M62" i="4"/>
  <c r="L62" i="4"/>
  <c r="M61" i="4"/>
  <c r="L61" i="4"/>
  <c r="M60" i="4"/>
  <c r="L60" i="4"/>
  <c r="M59" i="4"/>
  <c r="L59" i="4"/>
  <c r="M58" i="4"/>
  <c r="L58" i="4"/>
  <c r="M57" i="4"/>
  <c r="L57" i="4"/>
  <c r="M56" i="4"/>
  <c r="L56" i="4"/>
  <c r="M55" i="4"/>
  <c r="L55" i="4"/>
  <c r="M54" i="4"/>
  <c r="L54" i="4"/>
  <c r="M53" i="4"/>
  <c r="L53" i="4"/>
  <c r="M52" i="4"/>
  <c r="L52" i="4"/>
  <c r="M51" i="4"/>
  <c r="L51" i="4"/>
  <c r="M50" i="4"/>
  <c r="L50" i="4"/>
  <c r="M49" i="4"/>
  <c r="L49" i="4"/>
  <c r="M48" i="4"/>
  <c r="L48" i="4"/>
  <c r="M47" i="4"/>
  <c r="L47" i="4"/>
  <c r="M46" i="4"/>
  <c r="L46" i="4"/>
  <c r="M45" i="4"/>
  <c r="L45" i="4"/>
  <c r="M44" i="4"/>
  <c r="L44" i="4"/>
  <c r="M43" i="4"/>
  <c r="L43" i="4"/>
  <c r="M42" i="4"/>
  <c r="L42" i="4"/>
  <c r="M41" i="4"/>
  <c r="L41" i="4"/>
  <c r="M40" i="4"/>
  <c r="L40" i="4"/>
  <c r="M39" i="4"/>
  <c r="L39" i="4"/>
  <c r="M38" i="4"/>
  <c r="L38" i="4"/>
  <c r="M37" i="4"/>
  <c r="L37" i="4"/>
  <c r="M36" i="4"/>
  <c r="L36" i="4"/>
  <c r="M35" i="4"/>
  <c r="L35" i="4"/>
  <c r="M34" i="4"/>
  <c r="L34" i="4"/>
  <c r="M33" i="4"/>
  <c r="L33" i="4"/>
  <c r="M32" i="4"/>
  <c r="L32" i="4"/>
  <c r="M31" i="4"/>
  <c r="L31" i="4"/>
  <c r="M30" i="4"/>
  <c r="L30" i="4"/>
  <c r="M29" i="4"/>
  <c r="L29" i="4"/>
  <c r="M28" i="4"/>
  <c r="L28" i="4"/>
  <c r="M27" i="4"/>
  <c r="L27" i="4"/>
  <c r="M26" i="4"/>
  <c r="L26" i="4"/>
  <c r="M25" i="4"/>
  <c r="L25" i="4"/>
  <c r="M24" i="4"/>
  <c r="L24" i="4"/>
  <c r="M23" i="4"/>
  <c r="L23" i="4"/>
  <c r="M22" i="4"/>
  <c r="L22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M9" i="4"/>
  <c r="L9" i="4"/>
  <c r="M8" i="4"/>
  <c r="L8" i="4"/>
  <c r="M7" i="4"/>
  <c r="L7" i="4"/>
  <c r="M6" i="4"/>
  <c r="L6" i="4"/>
  <c r="J5" i="4"/>
  <c r="I5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H5" i="4"/>
  <c r="D5" i="4"/>
  <c r="C5" i="4"/>
  <c r="M5" i="4" l="1"/>
  <c r="K5" i="4"/>
  <c r="L5" i="4"/>
  <c r="N22" i="4"/>
  <c r="N42" i="4"/>
  <c r="N58" i="4"/>
  <c r="N66" i="4"/>
  <c r="N74" i="4"/>
  <c r="N12" i="4"/>
  <c r="N34" i="4"/>
  <c r="N21" i="4"/>
  <c r="N25" i="4"/>
  <c r="N27" i="4"/>
  <c r="N29" i="4"/>
  <c r="N45" i="4"/>
  <c r="N40" i="4"/>
  <c r="N9" i="4"/>
  <c r="N11" i="4"/>
  <c r="N13" i="4"/>
  <c r="N17" i="4"/>
  <c r="N19" i="4"/>
  <c r="N48" i="4"/>
  <c r="N47" i="4"/>
  <c r="N49" i="4"/>
  <c r="N57" i="4"/>
  <c r="N61" i="4"/>
  <c r="N63" i="4"/>
  <c r="N65" i="4"/>
  <c r="N69" i="4"/>
  <c r="N71" i="4"/>
  <c r="N73" i="4"/>
  <c r="N77" i="4"/>
  <c r="N79" i="4"/>
  <c r="N81" i="4"/>
  <c r="N6" i="4"/>
  <c r="N41" i="4"/>
  <c r="N56" i="4"/>
  <c r="N14" i="4"/>
  <c r="N30" i="4"/>
  <c r="N33" i="4"/>
  <c r="N20" i="4"/>
  <c r="N28" i="4"/>
  <c r="N37" i="4"/>
  <c r="N39" i="4"/>
  <c r="N50" i="4"/>
  <c r="N64" i="4"/>
  <c r="N72" i="4"/>
  <c r="N53" i="4"/>
  <c r="N55" i="4"/>
  <c r="N80" i="4"/>
  <c r="N7" i="4"/>
  <c r="N10" i="4"/>
  <c r="N16" i="4"/>
  <c r="N23" i="4"/>
  <c r="N26" i="4"/>
  <c r="N32" i="4"/>
  <c r="N35" i="4"/>
  <c r="N38" i="4"/>
  <c r="N44" i="4"/>
  <c r="N51" i="4"/>
  <c r="N54" i="4"/>
  <c r="N60" i="4"/>
  <c r="N67" i="4"/>
  <c r="N70" i="4"/>
  <c r="N76" i="4"/>
  <c r="E5" i="4"/>
  <c r="N8" i="4"/>
  <c r="N15" i="4"/>
  <c r="N18" i="4"/>
  <c r="N24" i="4"/>
  <c r="N31" i="4"/>
  <c r="N36" i="4"/>
  <c r="N43" i="4"/>
  <c r="N46" i="4"/>
  <c r="N52" i="4"/>
  <c r="N59" i="4"/>
  <c r="N62" i="4"/>
  <c r="N68" i="4"/>
  <c r="N75" i="4"/>
  <c r="N78" i="4"/>
  <c r="N5" i="4" l="1"/>
</calcChain>
</file>

<file path=xl/sharedStrings.xml><?xml version="1.0" encoding="utf-8"?>
<sst xmlns="http://schemas.openxmlformats.org/spreadsheetml/2006/main" count="106" uniqueCount="94">
  <si>
    <t>จังหวัด</t>
  </si>
  <si>
    <t>กรุงเทพมหานคร</t>
  </si>
  <si>
    <t>จังหวัดสมุทรปราการ</t>
  </si>
  <si>
    <t>จังหวัดนนทบุรี</t>
  </si>
  <si>
    <t>จังหวัดปทุมธานี</t>
  </si>
  <si>
    <t>จังหวัดพระนครศรีอยุธยา</t>
  </si>
  <si>
    <t>จังหวัดอ่างทอง</t>
  </si>
  <si>
    <t>จังหวัดลพบุรี</t>
  </si>
  <si>
    <t>จังหวัดสิงห์บุรี</t>
  </si>
  <si>
    <t>จังหวัดชัยนาท</t>
  </si>
  <si>
    <t>จังหวัดสระบุรี</t>
  </si>
  <si>
    <t>จังหวัดชลบุรี</t>
  </si>
  <si>
    <t>จังหวัดระยอง</t>
  </si>
  <si>
    <t>จังหวัดจันทบุรี</t>
  </si>
  <si>
    <t>จังหวัดตราด</t>
  </si>
  <si>
    <t>จังหวัดฉะเชิงเทรา</t>
  </si>
  <si>
    <t>จังหวัดปราจีนบุรี</t>
  </si>
  <si>
    <t>จังหวัดนครนายก</t>
  </si>
  <si>
    <t>จังหวัดสระแก้ว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</si>
  <si>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</si>
  <si>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</si>
  <si>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</si>
  <si>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</si>
  <si>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</si>
  <si>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</si>
  <si>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</si>
  <si>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</si>
  <si>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</si>
  <si>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</si>
  <si>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</si>
  <si>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</si>
  <si>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</si>
  <si>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</si>
  <si>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</si>
  <si>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</si>
  <si>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</si>
  <si>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</si>
  <si>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</si>
  <si>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</si>
  <si>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จังหวัดเชียงใหม่</t>
  </si>
  <si>
    <t>จังหวัดลำพูน</t>
  </si>
  <si>
    <t>จังหวัดลำปาง</t>
  </si>
  <si>
    <t>จังหวัดอุตรดิตถ์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</si>
  <si>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</si>
  <si>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</si>
  <si>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</si>
  <si>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</si>
  <si>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</si>
  <si>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จังหวัดนครสวรรค์</t>
  </si>
  <si>
    <t>จังหวัดอุทัยธานี</t>
  </si>
  <si>
    <t>จังหวัดกำแพงเพชร</t>
  </si>
  <si>
    <t>จังหวัดตาก</t>
  </si>
  <si>
    <t>จังหวัดสุโขทัย</t>
  </si>
  <si>
    <t>จังหวัดพิษณุโลก</t>
  </si>
  <si>
    <t>จังหวัดพิจิตร</t>
  </si>
  <si>
    <t>จังหวัดเพชรบูรณ์</t>
  </si>
  <si>
    <t>จังหวัดราชบุรี</t>
  </si>
  <si>
    <t>จังหวัดกาญจนบุรี</t>
  </si>
  <si>
    <t>จังหวัดสุพรรณบุรี</t>
  </si>
  <si>
    <t>จังหวัดนครปฐม</t>
  </si>
  <si>
    <t>จังหวัดสมุทรสาคร</t>
  </si>
  <si>
    <t>จังหวัดสมุทรสงคราม</t>
  </si>
  <si>
    <t>จังหวัดเพชรบุรี</t>
  </si>
  <si>
    <t>จังหวัดประจวบคีรีขันธ์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</si>
  <si>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</si>
  <si>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</si>
  <si>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</si>
  <si>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</si>
  <si>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</si>
  <si>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</si>
  <si>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</si>
  <si>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</si>
  <si>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</si>
  <si>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</si>
  <si>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</si>
  <si>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</si>
  <si>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</si>
  <si>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</si>
  <si>
    <t>ลำดับที่</t>
  </si>
  <si>
    <t>รวม</t>
  </si>
  <si>
    <t>ทั่วประเทศ</t>
  </si>
  <si>
    <t>ชาย</t>
  </si>
  <si>
    <t>หญิง</t>
  </si>
  <si>
    <t>อายุ 0 - 17 ปี</t>
  </si>
  <si>
    <t>อายุ 18 - 25 ปี</t>
  </si>
  <si>
    <t>อายุ 60 ปีขึ้นไป</t>
  </si>
  <si>
    <t xml:space="preserve">ตาม พ.ร.บ.ส่งเสริมการพัฒนาเด็กและเยาวชนแห่งชาติฯ </t>
  </si>
  <si>
    <t>“เด็ก” หมายความว่า บุคคลซึ่งมีอายุต่ำกว่า 18 ปีบริบูรณ์</t>
  </si>
  <si>
    <t xml:space="preserve">คือ 0 - 17  </t>
  </si>
  <si>
    <t>“เยาวชน” หมายความว่า บุคคลซึ่งมีอายุตั้งแต่ 18 ปีบริบูรณ์ถึง 25 ปีบริบูรณ์</t>
  </si>
  <si>
    <t>คือ 18 - 25 ปี</t>
  </si>
  <si>
    <t>หมายเหตุ</t>
  </si>
  <si>
    <t>ตาม พ.ร.บ.ส่งเสริมการพัฒนาเด็กและเยาวชนแห่งชาติฯ</t>
  </si>
  <si>
    <t>จำนวนประชากรไทย แบ่งตามช่วงอายุ รายจังหวัด ณ 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</si>
</sst>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4" fontId="2" fillId="0" borderId="0" xfId="0" applyNumberFormat="1" applyFont="1"/>
    <xf numFmtId="164" fontId="2" fillId="0" borderId="1" xfId="1" applyNumberFormat="1" applyFont="1" applyFill="1" applyBorder="1"/>
    <xf numFmtId="164" fontId="2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D"/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zoomScaleNormal="100" workbookViewId="0">
      <pane ySplit="4" topLeftCell="A5" activePane="bottomLeft" state="frozen"/>
      <selection pane="bottomLeft" activeCell="I6" sqref="I6:J82"/>
    </sheetView>
  </sheetViews>
  <sheetFormatPr defaultColWidth="9" defaultRowHeight="21" x14ac:dyDescent="0.35"/>
  <cols>
    <col min="1" max="1" width="7.42578125" style="1" bestFit="1" customWidth="1"/>
    <col min="2" max="2" width="18.42578125" style="1" bestFit="1" customWidth="1"/>
    <col min="3" max="4" width="11.28515625" style="1" bestFit="1" customWidth="1"/>
    <col min="5" max="5" width="12.42578125" style="1" bestFit="1" customWidth="1"/>
    <col min="6" max="10" width="11.28515625" style="1" bestFit="1" customWidth="1"/>
    <col min="11" max="14" width="12.42578125" style="1" bestFit="1" customWidth="1"/>
    <col min="15" max="16384" width="9" style="1"/>
  </cols>
  <sheetData>
    <row r="1" spans="1:14" x14ac:dyDescent="0.35">
      <c r="A1" s="16" t="s">
        <v>93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5">
      <c r="A2" s="3"/>
      <c r="B2" s="3"/>
      <c r="C2" s="3"/>
      <c r="D2" s="3"/>
      <c r="E2" s="3"/>
      <c r="F2" s="3"/>
      <c r="G2" s="3"/>
      <c r="H2" s="3"/>
    </row>
    <row r="3" spans="1:14" x14ac:dyDescent="0.35">
      <c r="A3" s="19" t="s">
        <v>78</v>
      </c>
      <c r="B3" s="19" t="s">
        <v>0</v>
      </c>
      <c r="C3" s="18" t="s">
        <v>83</v>
      </c>
      <c r="D3" s="18"/>
      <c r="E3" s="18"/>
      <c r="F3" s="18" t="s">
        <v>84</v>
      </c>
      <c r="G3" s="18"/>
      <c r="H3" s="18"/>
      <c r="I3" s="18" t="s">
        <v>85</v>
      </c>
      <c r="J3" s="18"/>
      <c r="K3" s="18"/>
      <c r="L3" s="15" t="s">
        <v>79</v>
      </c>
      <c r="M3" s="15"/>
      <c r="N3" s="15"/>
    </row>
    <row r="4" spans="1:14" x14ac:dyDescent="0.35">
      <c r="A4" s="19"/>
      <c r="B4" s="19"/>
      <c r="C4" s="13" t="s">
        <v>81</v>
      </c>
      <c r="D4" s="13" t="s">
        <v>82</v>
      </c>
      <c r="E4" s="13" t="s">
        <v>79</v>
      </c>
      <c r="F4" s="13" t="s">
        <v>81</v>
      </c>
      <c r="G4" s="13" t="s">
        <v>82</v>
      </c>
      <c r="H4" s="13" t="s">
        <v>79</v>
      </c>
      <c r="I4" s="13" t="s">
        <v>81</v>
      </c>
      <c r="J4" s="13" t="s">
        <v>82</v>
      </c>
      <c r="K4" s="13" t="s">
        <v>79</v>
      </c>
      <c r="L4" s="11" t="s">
        <v>81</v>
      </c>
      <c r="M4" s="11" t="s">
        <v>82</v>
      </c>
      <c r="N4" s="11" t="s">
        <v>79</v>
      </c>
    </row>
    <row r="5" spans="1:14" x14ac:dyDescent="0.35">
      <c r="A5" s="17" t="s">
        <v>80</v>
      </c>
      <c r="B5" s="17"/>
      <c r="C5" s="6">
        <f>SUM(C6:C82)</f>
        <v>5960545</v>
      </c>
      <c r="D5" s="6">
        <f>SUM(D6:D82)</f>
        <v>5636101</v>
      </c>
      <c r="E5" s="6">
        <f>SUM(C5:D5)</f>
        <v>11596646</v>
      </c>
      <c r="F5" s="6">
        <f t="shared" ref="F5" si="0">SUM(F6:F82)</f>
        <v>3281196</v>
      </c>
      <c r="G5" s="6">
        <f>SUM(G6:G82)</f>
        <v>3132259</v>
      </c>
      <c r="H5" s="6">
        <f>SUM(F5:G5)</f>
        <v>6413455</v>
      </c>
      <c r="I5" s="9">
        <f>SUM(I6:I82)</f>
        <v>6185414</v>
      </c>
      <c r="J5" s="9">
        <f>SUM(J6:J82)</f>
        <v>7889829</v>
      </c>
      <c r="K5" s="10">
        <f>SUM(I5:J5)</f>
        <v>14075243</v>
      </c>
      <c r="L5" s="10">
        <f>SUM(C5,F5,I5)</f>
        <v>15427155</v>
      </c>
      <c r="M5" s="10">
        <f>SUM(D5,G5,J5)</f>
        <v>16658189</v>
      </c>
      <c r="N5" s="10">
        <f>SUM(L5:M5)</f>
        <v>32085344</v>
      </c>
    </row>
    <row r="6" spans="1:14" x14ac:dyDescent="0.35">
      <c r="A6" s="12">
        <v>1</v>
      </c>
      <c r="B6" s="4" t="s">
        <v>1</v>
      </c>
      <c r="C6" s="14">
        <v>401327</v>
      </c>
      <c r="D6" s="14">
        <v>383573</v>
      </c>
      <c r="E6" s="6">
        <f t="shared" ref="E6:E69" si="1">SUM(C6:D6)</f>
        <v>784900</v>
      </c>
      <c r="F6" s="14">
        <v>251036</v>
      </c>
      <c r="G6" s="14">
        <v>239258</v>
      </c>
      <c r="H6" s="6">
        <f t="shared" ref="H6:H69" si="2">SUM(F6:G6)</f>
        <v>490294</v>
      </c>
      <c r="I6" s="14">
        <v>538637</v>
      </c>
      <c r="J6" s="14">
        <v>773070</v>
      </c>
      <c r="K6" s="10">
        <f>SUM(I6:J6)</f>
        <v>1311707</v>
      </c>
      <c r="L6" s="10">
        <f t="shared" ref="L6:L69" si="3">SUM(C6,F6,I6)</f>
        <v>1191000</v>
      </c>
      <c r="M6" s="10">
        <f t="shared" ref="M6:M69" si="4">SUM(D6,G6,J6)</f>
        <v>1395901</v>
      </c>
      <c r="N6" s="10">
        <f t="shared" ref="N6:N69" si="5">SUM(L6:M6)</f>
        <v>2586901</v>
      </c>
    </row>
    <row r="7" spans="1:14" x14ac:dyDescent="0.35">
      <c r="A7" s="12">
        <v>2</v>
      </c>
      <c r="B7" s="4" t="s">
        <v>2</v>
      </c>
      <c r="C7" s="14">
        <v>121702</v>
      </c>
      <c r="D7" s="14">
        <v>115226</v>
      </c>
      <c r="E7" s="6">
        <f t="shared" si="1"/>
        <v>236928</v>
      </c>
      <c r="F7" s="14">
        <v>63771</v>
      </c>
      <c r="G7" s="14">
        <v>64359</v>
      </c>
      <c r="H7" s="6">
        <f t="shared" si="2"/>
        <v>128130</v>
      </c>
      <c r="I7" s="14">
        <v>114635</v>
      </c>
      <c r="J7" s="14">
        <v>156347</v>
      </c>
      <c r="K7" s="10">
        <f t="shared" ref="K7:K69" si="6">SUM(I7:J7)</f>
        <v>270982</v>
      </c>
      <c r="L7" s="10">
        <f t="shared" si="3"/>
        <v>300108</v>
      </c>
      <c r="M7" s="10">
        <f t="shared" si="4"/>
        <v>335932</v>
      </c>
      <c r="N7" s="10">
        <f t="shared" si="5"/>
        <v>636040</v>
      </c>
    </row>
    <row r="8" spans="1:14" x14ac:dyDescent="0.35">
      <c r="A8" s="12">
        <v>3</v>
      </c>
      <c r="B8" s="4" t="s">
        <v>3</v>
      </c>
      <c r="C8" s="14">
        <v>103590</v>
      </c>
      <c r="D8" s="14">
        <v>98738</v>
      </c>
      <c r="E8" s="6">
        <f t="shared" si="1"/>
        <v>202328</v>
      </c>
      <c r="F8" s="14">
        <v>56138</v>
      </c>
      <c r="G8" s="14">
        <v>56491</v>
      </c>
      <c r="H8" s="6">
        <f t="shared" si="2"/>
        <v>112629</v>
      </c>
      <c r="I8" s="14">
        <v>129274</v>
      </c>
      <c r="J8" s="14">
        <v>179523</v>
      </c>
      <c r="K8" s="10">
        <f t="shared" si="6"/>
        <v>308797</v>
      </c>
      <c r="L8" s="10">
        <f t="shared" si="3"/>
        <v>289002</v>
      </c>
      <c r="M8" s="10">
        <f t="shared" si="4"/>
        <v>334752</v>
      </c>
      <c r="N8" s="10">
        <f t="shared" si="5"/>
        <v>623754</v>
      </c>
    </row>
    <row r="9" spans="1:14" x14ac:dyDescent="0.35">
      <c r="A9" s="12">
        <v>4</v>
      </c>
      <c r="B9" s="4" t="s">
        <v>4</v>
      </c>
      <c r="C9" s="14">
        <v>110563</v>
      </c>
      <c r="D9" s="14">
        <v>104744</v>
      </c>
      <c r="E9" s="6">
        <f t="shared" si="1"/>
        <v>215307</v>
      </c>
      <c r="F9" s="14">
        <v>59532</v>
      </c>
      <c r="G9" s="14">
        <v>61210</v>
      </c>
      <c r="H9" s="6">
        <f t="shared" si="2"/>
        <v>120742</v>
      </c>
      <c r="I9" s="14">
        <v>99469</v>
      </c>
      <c r="J9" s="14">
        <v>133163</v>
      </c>
      <c r="K9" s="10">
        <f t="shared" si="6"/>
        <v>232632</v>
      </c>
      <c r="L9" s="10">
        <f t="shared" si="3"/>
        <v>269564</v>
      </c>
      <c r="M9" s="10">
        <f t="shared" si="4"/>
        <v>299117</v>
      </c>
      <c r="N9" s="10">
        <f t="shared" si="5"/>
        <v>568681</v>
      </c>
    </row>
    <row r="10" spans="1:14" x14ac:dyDescent="0.35">
      <c r="A10" s="12">
        <v>5</v>
      </c>
      <c r="B10" s="4" t="s">
        <v>5</v>
      </c>
      <c r="C10" s="14">
        <v>71372</v>
      </c>
      <c r="D10" s="14">
        <v>67199</v>
      </c>
      <c r="E10" s="6">
        <f t="shared" si="1"/>
        <v>138571</v>
      </c>
      <c r="F10" s="14">
        <v>39081</v>
      </c>
      <c r="G10" s="14">
        <v>38145</v>
      </c>
      <c r="H10" s="6">
        <f t="shared" si="2"/>
        <v>77226</v>
      </c>
      <c r="I10" s="14">
        <v>79039</v>
      </c>
      <c r="J10" s="14">
        <v>107341</v>
      </c>
      <c r="K10" s="10">
        <f t="shared" si="6"/>
        <v>186380</v>
      </c>
      <c r="L10" s="10">
        <f t="shared" si="3"/>
        <v>189492</v>
      </c>
      <c r="M10" s="10">
        <f t="shared" si="4"/>
        <v>212685</v>
      </c>
      <c r="N10" s="10">
        <f t="shared" si="5"/>
        <v>402177</v>
      </c>
    </row>
    <row r="11" spans="1:14" x14ac:dyDescent="0.35">
      <c r="A11" s="12">
        <v>6</v>
      </c>
      <c r="B11" s="4" t="s">
        <v>6</v>
      </c>
      <c r="C11" s="14">
        <v>21203</v>
      </c>
      <c r="D11" s="14">
        <v>20042</v>
      </c>
      <c r="E11" s="6">
        <f t="shared" si="1"/>
        <v>41245</v>
      </c>
      <c r="F11" s="14">
        <v>12196</v>
      </c>
      <c r="G11" s="14">
        <v>11770</v>
      </c>
      <c r="H11" s="6">
        <f t="shared" si="2"/>
        <v>23966</v>
      </c>
      <c r="I11" s="14">
        <v>30401</v>
      </c>
      <c r="J11" s="14">
        <v>42287</v>
      </c>
      <c r="K11" s="10">
        <f t="shared" si="6"/>
        <v>72688</v>
      </c>
      <c r="L11" s="10">
        <f t="shared" si="3"/>
        <v>63800</v>
      </c>
      <c r="M11" s="10">
        <f t="shared" si="4"/>
        <v>74099</v>
      </c>
      <c r="N11" s="10">
        <f t="shared" si="5"/>
        <v>137899</v>
      </c>
    </row>
    <row r="12" spans="1:14" x14ac:dyDescent="0.35">
      <c r="A12" s="12">
        <v>7</v>
      </c>
      <c r="B12" s="4" t="s">
        <v>7</v>
      </c>
      <c r="C12" s="14">
        <v>59763</v>
      </c>
      <c r="D12" s="14">
        <v>55997</v>
      </c>
      <c r="E12" s="6">
        <f t="shared" si="1"/>
        <v>115760</v>
      </c>
      <c r="F12" s="14">
        <v>44320</v>
      </c>
      <c r="G12" s="14">
        <v>32861</v>
      </c>
      <c r="H12" s="6">
        <f t="shared" si="2"/>
        <v>77181</v>
      </c>
      <c r="I12" s="14">
        <v>77366</v>
      </c>
      <c r="J12" s="14">
        <v>98193</v>
      </c>
      <c r="K12" s="10">
        <f t="shared" si="6"/>
        <v>175559</v>
      </c>
      <c r="L12" s="10">
        <f t="shared" si="3"/>
        <v>181449</v>
      </c>
      <c r="M12" s="10">
        <f t="shared" si="4"/>
        <v>187051</v>
      </c>
      <c r="N12" s="10">
        <f t="shared" si="5"/>
        <v>368500</v>
      </c>
    </row>
    <row r="13" spans="1:14" x14ac:dyDescent="0.35">
      <c r="A13" s="12">
        <v>8</v>
      </c>
      <c r="B13" s="4" t="s">
        <v>8</v>
      </c>
      <c r="C13" s="14">
        <v>15417</v>
      </c>
      <c r="D13" s="14">
        <v>14172</v>
      </c>
      <c r="E13" s="6">
        <f t="shared" si="1"/>
        <v>29589</v>
      </c>
      <c r="F13" s="14">
        <v>8621</v>
      </c>
      <c r="G13" s="14">
        <v>8667</v>
      </c>
      <c r="H13" s="6">
        <f t="shared" si="2"/>
        <v>17288</v>
      </c>
      <c r="I13" s="14">
        <v>23935</v>
      </c>
      <c r="J13" s="14">
        <v>33651</v>
      </c>
      <c r="K13" s="10">
        <f t="shared" si="6"/>
        <v>57586</v>
      </c>
      <c r="L13" s="10">
        <f t="shared" si="3"/>
        <v>47973</v>
      </c>
      <c r="M13" s="10">
        <f t="shared" si="4"/>
        <v>56490</v>
      </c>
      <c r="N13" s="10">
        <f t="shared" si="5"/>
        <v>104463</v>
      </c>
    </row>
    <row r="14" spans="1:14" x14ac:dyDescent="0.35">
      <c r="A14" s="12">
        <v>9</v>
      </c>
      <c r="B14" s="4" t="s">
        <v>9</v>
      </c>
      <c r="C14" s="14">
        <v>24909</v>
      </c>
      <c r="D14" s="14">
        <v>23164</v>
      </c>
      <c r="E14" s="6">
        <f t="shared" si="1"/>
        <v>48073</v>
      </c>
      <c r="F14" s="14">
        <v>13745</v>
      </c>
      <c r="G14" s="14">
        <v>13795</v>
      </c>
      <c r="H14" s="6">
        <f t="shared" si="2"/>
        <v>27540</v>
      </c>
      <c r="I14" s="14">
        <v>36935</v>
      </c>
      <c r="J14" s="14">
        <v>49849</v>
      </c>
      <c r="K14" s="10">
        <f t="shared" si="6"/>
        <v>86784</v>
      </c>
      <c r="L14" s="10">
        <f t="shared" si="3"/>
        <v>75589</v>
      </c>
      <c r="M14" s="10">
        <f t="shared" si="4"/>
        <v>86808</v>
      </c>
      <c r="N14" s="10">
        <f t="shared" si="5"/>
        <v>162397</v>
      </c>
    </row>
    <row r="15" spans="1:14" x14ac:dyDescent="0.35">
      <c r="A15" s="12">
        <v>10</v>
      </c>
      <c r="B15" s="4" t="s">
        <v>10</v>
      </c>
      <c r="C15" s="14">
        <v>57664</v>
      </c>
      <c r="D15" s="14">
        <v>54540</v>
      </c>
      <c r="E15" s="6">
        <f t="shared" si="1"/>
        <v>112204</v>
      </c>
      <c r="F15" s="14">
        <v>36511</v>
      </c>
      <c r="G15" s="14">
        <v>31234</v>
      </c>
      <c r="H15" s="6">
        <f t="shared" si="2"/>
        <v>67745</v>
      </c>
      <c r="I15" s="14">
        <v>59341</v>
      </c>
      <c r="J15" s="14">
        <v>78225</v>
      </c>
      <c r="K15" s="10">
        <f t="shared" si="6"/>
        <v>137566</v>
      </c>
      <c r="L15" s="10">
        <f t="shared" si="3"/>
        <v>153516</v>
      </c>
      <c r="M15" s="10">
        <f t="shared" si="4"/>
        <v>163999</v>
      </c>
      <c r="N15" s="10">
        <f t="shared" si="5"/>
        <v>317515</v>
      </c>
    </row>
    <row r="16" spans="1:14" x14ac:dyDescent="0.35">
      <c r="A16" s="12">
        <v>11</v>
      </c>
      <c r="B16" s="4" t="s">
        <v>11</v>
      </c>
      <c r="C16" s="14">
        <v>163808</v>
      </c>
      <c r="D16" s="14">
        <v>155287</v>
      </c>
      <c r="E16" s="6">
        <f t="shared" si="1"/>
        <v>319095</v>
      </c>
      <c r="F16" s="14">
        <v>89278</v>
      </c>
      <c r="G16" s="14">
        <v>78624</v>
      </c>
      <c r="H16" s="6">
        <f t="shared" si="2"/>
        <v>167902</v>
      </c>
      <c r="I16" s="14">
        <v>116923</v>
      </c>
      <c r="J16" s="14">
        <v>160090</v>
      </c>
      <c r="K16" s="10">
        <f t="shared" si="6"/>
        <v>277013</v>
      </c>
      <c r="L16" s="10">
        <f t="shared" si="3"/>
        <v>370009</v>
      </c>
      <c r="M16" s="10">
        <f t="shared" si="4"/>
        <v>394001</v>
      </c>
      <c r="N16" s="10">
        <f t="shared" si="5"/>
        <v>764010</v>
      </c>
    </row>
    <row r="17" spans="1:14" x14ac:dyDescent="0.35">
      <c r="A17" s="12">
        <v>12</v>
      </c>
      <c r="B17" s="4" t="s">
        <v>12</v>
      </c>
      <c r="C17" s="14">
        <v>80332</v>
      </c>
      <c r="D17" s="14">
        <v>76571</v>
      </c>
      <c r="E17" s="6">
        <f t="shared" si="1"/>
        <v>156903</v>
      </c>
      <c r="F17" s="14">
        <v>38601</v>
      </c>
      <c r="G17" s="14">
        <v>38779</v>
      </c>
      <c r="H17" s="6">
        <f t="shared" si="2"/>
        <v>77380</v>
      </c>
      <c r="I17" s="14">
        <v>54992</v>
      </c>
      <c r="J17" s="14">
        <v>72245</v>
      </c>
      <c r="K17" s="10">
        <f t="shared" si="6"/>
        <v>127237</v>
      </c>
      <c r="L17" s="10">
        <f t="shared" si="3"/>
        <v>173925</v>
      </c>
      <c r="M17" s="10">
        <f t="shared" si="4"/>
        <v>187595</v>
      </c>
      <c r="N17" s="10">
        <f t="shared" si="5"/>
        <v>361520</v>
      </c>
    </row>
    <row r="18" spans="1:14" x14ac:dyDescent="0.35">
      <c r="A18" s="12">
        <v>13</v>
      </c>
      <c r="B18" s="4" t="s">
        <v>13</v>
      </c>
      <c r="C18" s="14">
        <v>48908</v>
      </c>
      <c r="D18" s="14">
        <v>46214</v>
      </c>
      <c r="E18" s="6">
        <f t="shared" si="1"/>
        <v>95122</v>
      </c>
      <c r="F18" s="14">
        <v>25640</v>
      </c>
      <c r="G18" s="14">
        <v>25422</v>
      </c>
      <c r="H18" s="6">
        <f t="shared" si="2"/>
        <v>51062</v>
      </c>
      <c r="I18" s="14">
        <v>53973</v>
      </c>
      <c r="J18" s="14">
        <v>66906</v>
      </c>
      <c r="K18" s="10">
        <f t="shared" si="6"/>
        <v>120879</v>
      </c>
      <c r="L18" s="10">
        <f t="shared" si="3"/>
        <v>128521</v>
      </c>
      <c r="M18" s="10">
        <f t="shared" si="4"/>
        <v>138542</v>
      </c>
      <c r="N18" s="10">
        <f t="shared" si="5"/>
        <v>267063</v>
      </c>
    </row>
    <row r="19" spans="1:14" x14ac:dyDescent="0.35">
      <c r="A19" s="12">
        <v>14</v>
      </c>
      <c r="B19" s="4" t="s">
        <v>14</v>
      </c>
      <c r="C19" s="14">
        <v>19841</v>
      </c>
      <c r="D19" s="14">
        <v>18847</v>
      </c>
      <c r="E19" s="6">
        <f t="shared" si="1"/>
        <v>38688</v>
      </c>
      <c r="F19" s="14">
        <v>11264</v>
      </c>
      <c r="G19" s="14">
        <v>10414</v>
      </c>
      <c r="H19" s="6">
        <f t="shared" si="2"/>
        <v>21678</v>
      </c>
      <c r="I19" s="14">
        <v>22237</v>
      </c>
      <c r="J19" s="14">
        <v>26825</v>
      </c>
      <c r="K19" s="10">
        <f t="shared" si="6"/>
        <v>49062</v>
      </c>
      <c r="L19" s="10">
        <f t="shared" si="3"/>
        <v>53342</v>
      </c>
      <c r="M19" s="10">
        <f t="shared" si="4"/>
        <v>56086</v>
      </c>
      <c r="N19" s="10">
        <f t="shared" si="5"/>
        <v>109428</v>
      </c>
    </row>
    <row r="20" spans="1:14" x14ac:dyDescent="0.35">
      <c r="A20" s="12">
        <v>15</v>
      </c>
      <c r="B20" s="4" t="s">
        <v>15</v>
      </c>
      <c r="C20" s="14">
        <v>68995</v>
      </c>
      <c r="D20" s="14">
        <v>65192</v>
      </c>
      <c r="E20" s="6">
        <f t="shared" si="1"/>
        <v>134187</v>
      </c>
      <c r="F20" s="14">
        <v>36646</v>
      </c>
      <c r="G20" s="14">
        <v>35337</v>
      </c>
      <c r="H20" s="6">
        <f t="shared" si="2"/>
        <v>71983</v>
      </c>
      <c r="I20" s="14">
        <v>67406</v>
      </c>
      <c r="J20" s="14">
        <v>86771</v>
      </c>
      <c r="K20" s="10">
        <f t="shared" si="6"/>
        <v>154177</v>
      </c>
      <c r="L20" s="10">
        <f t="shared" si="3"/>
        <v>173047</v>
      </c>
      <c r="M20" s="10">
        <f t="shared" si="4"/>
        <v>187300</v>
      </c>
      <c r="N20" s="10">
        <f t="shared" si="5"/>
        <v>360347</v>
      </c>
    </row>
    <row r="21" spans="1:14" x14ac:dyDescent="0.35">
      <c r="A21" s="12">
        <v>16</v>
      </c>
      <c r="B21" s="4" t="s">
        <v>16</v>
      </c>
      <c r="C21" s="14">
        <v>48198</v>
      </c>
      <c r="D21" s="14">
        <v>45562</v>
      </c>
      <c r="E21" s="6">
        <f t="shared" si="1"/>
        <v>93760</v>
      </c>
      <c r="F21" s="14">
        <v>28836</v>
      </c>
      <c r="G21" s="14">
        <v>23680</v>
      </c>
      <c r="H21" s="6">
        <f t="shared" si="2"/>
        <v>52516</v>
      </c>
      <c r="I21" s="14">
        <v>44345</v>
      </c>
      <c r="J21" s="14">
        <v>57587</v>
      </c>
      <c r="K21" s="10">
        <f t="shared" si="6"/>
        <v>101932</v>
      </c>
      <c r="L21" s="10">
        <f t="shared" si="3"/>
        <v>121379</v>
      </c>
      <c r="M21" s="10">
        <f t="shared" si="4"/>
        <v>126829</v>
      </c>
      <c r="N21" s="10">
        <f t="shared" si="5"/>
        <v>248208</v>
      </c>
    </row>
    <row r="22" spans="1:14" x14ac:dyDescent="0.35">
      <c r="A22" s="12">
        <v>17</v>
      </c>
      <c r="B22" s="4" t="s">
        <v>17</v>
      </c>
      <c r="C22" s="14">
        <v>23301</v>
      </c>
      <c r="D22" s="14">
        <v>20718</v>
      </c>
      <c r="E22" s="6">
        <f t="shared" si="1"/>
        <v>44019</v>
      </c>
      <c r="F22" s="14">
        <v>15055</v>
      </c>
      <c r="G22" s="14">
        <v>11719</v>
      </c>
      <c r="H22" s="6">
        <f t="shared" si="2"/>
        <v>26774</v>
      </c>
      <c r="I22" s="14">
        <v>27332</v>
      </c>
      <c r="J22" s="14">
        <v>35698</v>
      </c>
      <c r="K22" s="10">
        <f t="shared" si="6"/>
        <v>63030</v>
      </c>
      <c r="L22" s="10">
        <f t="shared" si="3"/>
        <v>65688</v>
      </c>
      <c r="M22" s="10">
        <f t="shared" si="4"/>
        <v>68135</v>
      </c>
      <c r="N22" s="10">
        <f t="shared" si="5"/>
        <v>133823</v>
      </c>
    </row>
    <row r="23" spans="1:14" x14ac:dyDescent="0.35">
      <c r="A23" s="12">
        <v>18</v>
      </c>
      <c r="B23" s="4" t="s">
        <v>18</v>
      </c>
      <c r="C23" s="14">
        <v>56032</v>
      </c>
      <c r="D23" s="14">
        <v>53241</v>
      </c>
      <c r="E23" s="6">
        <f t="shared" si="1"/>
        <v>109273</v>
      </c>
      <c r="F23" s="14">
        <v>31320</v>
      </c>
      <c r="G23" s="14">
        <v>27926</v>
      </c>
      <c r="H23" s="6">
        <f t="shared" si="2"/>
        <v>59246</v>
      </c>
      <c r="I23" s="14">
        <v>48717</v>
      </c>
      <c r="J23" s="14">
        <v>57800</v>
      </c>
      <c r="K23" s="10">
        <f t="shared" si="6"/>
        <v>106517</v>
      </c>
      <c r="L23" s="10">
        <f t="shared" si="3"/>
        <v>136069</v>
      </c>
      <c r="M23" s="10">
        <f t="shared" si="4"/>
        <v>138967</v>
      </c>
      <c r="N23" s="10">
        <f t="shared" si="5"/>
        <v>275036</v>
      </c>
    </row>
    <row r="24" spans="1:14" x14ac:dyDescent="0.35">
      <c r="A24" s="12">
        <v>19</v>
      </c>
      <c r="B24" s="4" t="s">
        <v>19</v>
      </c>
      <c r="C24" s="14">
        <v>232243</v>
      </c>
      <c r="D24" s="14">
        <v>219756</v>
      </c>
      <c r="E24" s="6">
        <f t="shared" si="1"/>
        <v>451999</v>
      </c>
      <c r="F24" s="14">
        <v>132429</v>
      </c>
      <c r="G24" s="14">
        <v>125224</v>
      </c>
      <c r="H24" s="6">
        <f t="shared" si="2"/>
        <v>257653</v>
      </c>
      <c r="I24" s="14">
        <v>254939</v>
      </c>
      <c r="J24" s="14">
        <v>317528</v>
      </c>
      <c r="K24" s="10">
        <f t="shared" si="6"/>
        <v>572467</v>
      </c>
      <c r="L24" s="10">
        <f t="shared" si="3"/>
        <v>619611</v>
      </c>
      <c r="M24" s="10">
        <f t="shared" si="4"/>
        <v>662508</v>
      </c>
      <c r="N24" s="10">
        <f t="shared" si="5"/>
        <v>1282119</v>
      </c>
    </row>
    <row r="25" spans="1:14" x14ac:dyDescent="0.35">
      <c r="A25" s="12">
        <v>20</v>
      </c>
      <c r="B25" s="4" t="s">
        <v>20</v>
      </c>
      <c r="C25" s="14">
        <v>149506</v>
      </c>
      <c r="D25" s="14">
        <v>141008</v>
      </c>
      <c r="E25" s="6">
        <f t="shared" si="1"/>
        <v>290514</v>
      </c>
      <c r="F25" s="14">
        <v>82862</v>
      </c>
      <c r="G25" s="14">
        <v>80419</v>
      </c>
      <c r="H25" s="6">
        <f t="shared" si="2"/>
        <v>163281</v>
      </c>
      <c r="I25" s="14">
        <v>141961</v>
      </c>
      <c r="J25" s="14">
        <v>171031</v>
      </c>
      <c r="K25" s="10">
        <f t="shared" si="6"/>
        <v>312992</v>
      </c>
      <c r="L25" s="10">
        <f t="shared" si="3"/>
        <v>374329</v>
      </c>
      <c r="M25" s="10">
        <f t="shared" si="4"/>
        <v>392458</v>
      </c>
      <c r="N25" s="10">
        <f t="shared" si="5"/>
        <v>766787</v>
      </c>
    </row>
    <row r="26" spans="1:14" x14ac:dyDescent="0.35">
      <c r="A26" s="12">
        <v>21</v>
      </c>
      <c r="B26" s="4" t="s">
        <v>21</v>
      </c>
      <c r="C26" s="14">
        <v>128811</v>
      </c>
      <c r="D26" s="14">
        <v>122656</v>
      </c>
      <c r="E26" s="6">
        <f t="shared" si="1"/>
        <v>251467</v>
      </c>
      <c r="F26" s="14">
        <v>71106</v>
      </c>
      <c r="G26" s="14">
        <v>67992</v>
      </c>
      <c r="H26" s="6">
        <f t="shared" si="2"/>
        <v>139098</v>
      </c>
      <c r="I26" s="14">
        <v>124212</v>
      </c>
      <c r="J26" s="14">
        <v>152922</v>
      </c>
      <c r="K26" s="10">
        <f t="shared" si="6"/>
        <v>277134</v>
      </c>
      <c r="L26" s="10">
        <f t="shared" si="3"/>
        <v>324129</v>
      </c>
      <c r="M26" s="10">
        <f t="shared" si="4"/>
        <v>343570</v>
      </c>
      <c r="N26" s="10">
        <f t="shared" si="5"/>
        <v>667699</v>
      </c>
    </row>
    <row r="27" spans="1:14" x14ac:dyDescent="0.35">
      <c r="A27" s="12">
        <v>22</v>
      </c>
      <c r="B27" s="4" t="s">
        <v>22</v>
      </c>
      <c r="C27" s="14">
        <v>133735</v>
      </c>
      <c r="D27" s="14">
        <v>126616</v>
      </c>
      <c r="E27" s="6">
        <f t="shared" si="1"/>
        <v>260351</v>
      </c>
      <c r="F27" s="14">
        <v>72215</v>
      </c>
      <c r="G27" s="14">
        <v>69844</v>
      </c>
      <c r="H27" s="6">
        <f t="shared" si="2"/>
        <v>142059</v>
      </c>
      <c r="I27" s="14">
        <v>133498</v>
      </c>
      <c r="J27" s="14">
        <v>158677</v>
      </c>
      <c r="K27" s="10">
        <f t="shared" si="6"/>
        <v>292175</v>
      </c>
      <c r="L27" s="10">
        <f t="shared" si="3"/>
        <v>339448</v>
      </c>
      <c r="M27" s="10">
        <f t="shared" si="4"/>
        <v>355137</v>
      </c>
      <c r="N27" s="10">
        <f t="shared" si="5"/>
        <v>694585</v>
      </c>
    </row>
    <row r="28" spans="1:14" x14ac:dyDescent="0.35">
      <c r="A28" s="12">
        <v>23</v>
      </c>
      <c r="B28" s="4" t="s">
        <v>23</v>
      </c>
      <c r="C28" s="14">
        <v>180061</v>
      </c>
      <c r="D28" s="14">
        <v>170459</v>
      </c>
      <c r="E28" s="6">
        <f t="shared" si="1"/>
        <v>350520</v>
      </c>
      <c r="F28" s="14">
        <v>100291</v>
      </c>
      <c r="G28" s="14">
        <v>98476</v>
      </c>
      <c r="H28" s="6">
        <f t="shared" si="2"/>
        <v>198767</v>
      </c>
      <c r="I28" s="14">
        <v>161387</v>
      </c>
      <c r="J28" s="14">
        <v>189625</v>
      </c>
      <c r="K28" s="10">
        <f t="shared" si="6"/>
        <v>351012</v>
      </c>
      <c r="L28" s="10">
        <f t="shared" si="3"/>
        <v>441739</v>
      </c>
      <c r="M28" s="10">
        <f t="shared" si="4"/>
        <v>458560</v>
      </c>
      <c r="N28" s="10">
        <f t="shared" si="5"/>
        <v>900299</v>
      </c>
    </row>
    <row r="29" spans="1:14" x14ac:dyDescent="0.35">
      <c r="A29" s="12">
        <v>24</v>
      </c>
      <c r="B29" s="4" t="s">
        <v>24</v>
      </c>
      <c r="C29" s="14">
        <v>44970</v>
      </c>
      <c r="D29" s="14">
        <v>42479</v>
      </c>
      <c r="E29" s="6">
        <f t="shared" si="1"/>
        <v>87449</v>
      </c>
      <c r="F29" s="14">
        <v>25150</v>
      </c>
      <c r="G29" s="14">
        <v>23308</v>
      </c>
      <c r="H29" s="6">
        <f t="shared" si="2"/>
        <v>48458</v>
      </c>
      <c r="I29" s="14">
        <v>51521</v>
      </c>
      <c r="J29" s="14">
        <v>61599</v>
      </c>
      <c r="K29" s="10">
        <f t="shared" si="6"/>
        <v>113120</v>
      </c>
      <c r="L29" s="10">
        <f t="shared" si="3"/>
        <v>121641</v>
      </c>
      <c r="M29" s="10">
        <f t="shared" si="4"/>
        <v>127386</v>
      </c>
      <c r="N29" s="10">
        <f t="shared" si="5"/>
        <v>249027</v>
      </c>
    </row>
    <row r="30" spans="1:14" x14ac:dyDescent="0.35">
      <c r="A30" s="12">
        <v>25</v>
      </c>
      <c r="B30" s="4" t="s">
        <v>25</v>
      </c>
      <c r="C30" s="14">
        <v>97849</v>
      </c>
      <c r="D30" s="14">
        <v>92609</v>
      </c>
      <c r="E30" s="6">
        <f t="shared" si="1"/>
        <v>190458</v>
      </c>
      <c r="F30" s="14">
        <v>52584</v>
      </c>
      <c r="G30" s="14">
        <v>51180</v>
      </c>
      <c r="H30" s="6">
        <f t="shared" si="2"/>
        <v>103764</v>
      </c>
      <c r="I30" s="14">
        <v>113632</v>
      </c>
      <c r="J30" s="14">
        <v>136674</v>
      </c>
      <c r="K30" s="10">
        <f t="shared" si="6"/>
        <v>250306</v>
      </c>
      <c r="L30" s="10">
        <f t="shared" si="3"/>
        <v>264065</v>
      </c>
      <c r="M30" s="10">
        <f t="shared" si="4"/>
        <v>280463</v>
      </c>
      <c r="N30" s="10">
        <f t="shared" si="5"/>
        <v>544528</v>
      </c>
    </row>
    <row r="31" spans="1:14" x14ac:dyDescent="0.35">
      <c r="A31" s="12">
        <v>26</v>
      </c>
      <c r="B31" s="4" t="s">
        <v>26</v>
      </c>
      <c r="C31" s="14">
        <v>33769</v>
      </c>
      <c r="D31" s="14">
        <v>31919</v>
      </c>
      <c r="E31" s="6">
        <f t="shared" si="1"/>
        <v>65688</v>
      </c>
      <c r="F31" s="14">
        <v>17789</v>
      </c>
      <c r="G31" s="14">
        <v>17451</v>
      </c>
      <c r="H31" s="6">
        <f t="shared" si="2"/>
        <v>35240</v>
      </c>
      <c r="I31" s="14">
        <v>34904</v>
      </c>
      <c r="J31" s="14">
        <v>41313</v>
      </c>
      <c r="K31" s="10">
        <f t="shared" si="6"/>
        <v>76217</v>
      </c>
      <c r="L31" s="10">
        <f t="shared" si="3"/>
        <v>86462</v>
      </c>
      <c r="M31" s="10">
        <f t="shared" si="4"/>
        <v>90683</v>
      </c>
      <c r="N31" s="10">
        <f t="shared" si="5"/>
        <v>177145</v>
      </c>
    </row>
    <row r="32" spans="1:14" x14ac:dyDescent="0.35">
      <c r="A32" s="12">
        <v>27</v>
      </c>
      <c r="B32" s="4" t="s">
        <v>27</v>
      </c>
      <c r="C32" s="14">
        <v>41940</v>
      </c>
      <c r="D32" s="14">
        <v>39563</v>
      </c>
      <c r="E32" s="6">
        <f t="shared" si="1"/>
        <v>81503</v>
      </c>
      <c r="F32" s="14">
        <v>22378</v>
      </c>
      <c r="G32" s="14">
        <v>21988</v>
      </c>
      <c r="H32" s="6">
        <f t="shared" si="2"/>
        <v>44366</v>
      </c>
      <c r="I32" s="14">
        <v>34760</v>
      </c>
      <c r="J32" s="14">
        <v>39620</v>
      </c>
      <c r="K32" s="10">
        <f t="shared" si="6"/>
        <v>74380</v>
      </c>
      <c r="L32" s="10">
        <f t="shared" si="3"/>
        <v>99078</v>
      </c>
      <c r="M32" s="10">
        <f t="shared" si="4"/>
        <v>101171</v>
      </c>
      <c r="N32" s="10">
        <f t="shared" si="5"/>
        <v>200249</v>
      </c>
    </row>
    <row r="33" spans="1:14" x14ac:dyDescent="0.35">
      <c r="A33" s="12">
        <v>28</v>
      </c>
      <c r="B33" s="4" t="s">
        <v>28</v>
      </c>
      <c r="C33" s="14">
        <v>46286</v>
      </c>
      <c r="D33" s="14">
        <v>44053</v>
      </c>
      <c r="E33" s="6">
        <f t="shared" si="1"/>
        <v>90339</v>
      </c>
      <c r="F33" s="14">
        <v>25042</v>
      </c>
      <c r="G33" s="14">
        <v>24534</v>
      </c>
      <c r="H33" s="6">
        <f t="shared" si="2"/>
        <v>49576</v>
      </c>
      <c r="I33" s="14">
        <v>45884</v>
      </c>
      <c r="J33" s="14">
        <v>53300</v>
      </c>
      <c r="K33" s="10">
        <f t="shared" si="6"/>
        <v>99184</v>
      </c>
      <c r="L33" s="10">
        <f t="shared" si="3"/>
        <v>117212</v>
      </c>
      <c r="M33" s="10">
        <f t="shared" si="4"/>
        <v>121887</v>
      </c>
      <c r="N33" s="10">
        <f t="shared" si="5"/>
        <v>239099</v>
      </c>
    </row>
    <row r="34" spans="1:14" x14ac:dyDescent="0.35">
      <c r="A34" s="12">
        <v>29</v>
      </c>
      <c r="B34" s="4" t="s">
        <v>29</v>
      </c>
      <c r="C34" s="14">
        <v>152551</v>
      </c>
      <c r="D34" s="14">
        <v>142844</v>
      </c>
      <c r="E34" s="6">
        <f t="shared" si="1"/>
        <v>295395</v>
      </c>
      <c r="F34" s="14">
        <v>84188</v>
      </c>
      <c r="G34" s="14">
        <v>80785</v>
      </c>
      <c r="H34" s="6">
        <f t="shared" si="2"/>
        <v>164973</v>
      </c>
      <c r="I34" s="14">
        <v>176659</v>
      </c>
      <c r="J34" s="14">
        <v>216845</v>
      </c>
      <c r="K34" s="10">
        <f t="shared" si="6"/>
        <v>393504</v>
      </c>
      <c r="L34" s="10">
        <f t="shared" si="3"/>
        <v>413398</v>
      </c>
      <c r="M34" s="10">
        <f t="shared" si="4"/>
        <v>440474</v>
      </c>
      <c r="N34" s="10">
        <f t="shared" si="5"/>
        <v>853872</v>
      </c>
    </row>
    <row r="35" spans="1:14" x14ac:dyDescent="0.35">
      <c r="A35" s="12">
        <v>30</v>
      </c>
      <c r="B35" s="4" t="s">
        <v>30</v>
      </c>
      <c r="C35" s="14">
        <v>138669</v>
      </c>
      <c r="D35" s="14">
        <v>132496</v>
      </c>
      <c r="E35" s="6">
        <f t="shared" si="1"/>
        <v>271165</v>
      </c>
      <c r="F35" s="14">
        <v>78718</v>
      </c>
      <c r="G35" s="14">
        <v>76278</v>
      </c>
      <c r="H35" s="6">
        <f t="shared" si="2"/>
        <v>154996</v>
      </c>
      <c r="I35" s="14">
        <v>136924</v>
      </c>
      <c r="J35" s="14">
        <v>166230</v>
      </c>
      <c r="K35" s="10">
        <f t="shared" si="6"/>
        <v>303154</v>
      </c>
      <c r="L35" s="10">
        <f t="shared" si="3"/>
        <v>354311</v>
      </c>
      <c r="M35" s="10">
        <f t="shared" si="4"/>
        <v>375004</v>
      </c>
      <c r="N35" s="10">
        <f t="shared" si="5"/>
        <v>729315</v>
      </c>
    </row>
    <row r="36" spans="1:14" x14ac:dyDescent="0.35">
      <c r="A36" s="12">
        <v>31</v>
      </c>
      <c r="B36" s="4" t="s">
        <v>31</v>
      </c>
      <c r="C36" s="14">
        <v>58109</v>
      </c>
      <c r="D36" s="14">
        <v>54979</v>
      </c>
      <c r="E36" s="6">
        <f t="shared" si="1"/>
        <v>113088</v>
      </c>
      <c r="F36" s="14">
        <v>29908</v>
      </c>
      <c r="G36" s="14">
        <v>29089</v>
      </c>
      <c r="H36" s="6">
        <f t="shared" si="2"/>
        <v>58997</v>
      </c>
      <c r="I36" s="14">
        <v>66722</v>
      </c>
      <c r="J36" s="14">
        <v>73992</v>
      </c>
      <c r="K36" s="10">
        <f t="shared" si="6"/>
        <v>140714</v>
      </c>
      <c r="L36" s="10">
        <f t="shared" si="3"/>
        <v>154739</v>
      </c>
      <c r="M36" s="10">
        <f t="shared" si="4"/>
        <v>158060</v>
      </c>
      <c r="N36" s="10">
        <f t="shared" si="5"/>
        <v>312799</v>
      </c>
    </row>
    <row r="37" spans="1:14" x14ac:dyDescent="0.35">
      <c r="A37" s="12">
        <v>32</v>
      </c>
      <c r="B37" s="4" t="s">
        <v>32</v>
      </c>
      <c r="C37" s="14">
        <v>45653</v>
      </c>
      <c r="D37" s="14">
        <v>42942</v>
      </c>
      <c r="E37" s="6">
        <f t="shared" si="1"/>
        <v>88595</v>
      </c>
      <c r="F37" s="14">
        <v>24857</v>
      </c>
      <c r="G37" s="14">
        <v>24926</v>
      </c>
      <c r="H37" s="6">
        <f t="shared" si="2"/>
        <v>49783</v>
      </c>
      <c r="I37" s="14">
        <v>48070</v>
      </c>
      <c r="J37" s="14">
        <v>56879</v>
      </c>
      <c r="K37" s="10">
        <f t="shared" si="6"/>
        <v>104949</v>
      </c>
      <c r="L37" s="10">
        <f t="shared" si="3"/>
        <v>118580</v>
      </c>
      <c r="M37" s="10">
        <f t="shared" si="4"/>
        <v>124747</v>
      </c>
      <c r="N37" s="10">
        <f t="shared" si="5"/>
        <v>243327</v>
      </c>
    </row>
    <row r="38" spans="1:14" x14ac:dyDescent="0.35">
      <c r="A38" s="12">
        <v>33</v>
      </c>
      <c r="B38" s="4" t="s">
        <v>33</v>
      </c>
      <c r="C38" s="14">
        <v>77524</v>
      </c>
      <c r="D38" s="14">
        <v>72940</v>
      </c>
      <c r="E38" s="6">
        <f t="shared" si="1"/>
        <v>150464</v>
      </c>
      <c r="F38" s="14">
        <v>43645</v>
      </c>
      <c r="G38" s="14">
        <v>44859</v>
      </c>
      <c r="H38" s="6">
        <f t="shared" si="2"/>
        <v>88504</v>
      </c>
      <c r="I38" s="14">
        <v>92826</v>
      </c>
      <c r="J38" s="14">
        <v>112837</v>
      </c>
      <c r="K38" s="10">
        <f t="shared" si="6"/>
        <v>205663</v>
      </c>
      <c r="L38" s="10">
        <f t="shared" si="3"/>
        <v>213995</v>
      </c>
      <c r="M38" s="10">
        <f t="shared" si="4"/>
        <v>230636</v>
      </c>
      <c r="N38" s="10">
        <f t="shared" si="5"/>
        <v>444631</v>
      </c>
    </row>
    <row r="39" spans="1:14" x14ac:dyDescent="0.35">
      <c r="A39" s="12">
        <v>34</v>
      </c>
      <c r="B39" s="4" t="s">
        <v>34</v>
      </c>
      <c r="C39" s="14">
        <v>106032</v>
      </c>
      <c r="D39" s="14">
        <v>100652</v>
      </c>
      <c r="E39" s="6">
        <f t="shared" si="1"/>
        <v>206684</v>
      </c>
      <c r="F39" s="14">
        <v>59951</v>
      </c>
      <c r="G39" s="14">
        <v>56352</v>
      </c>
      <c r="H39" s="6">
        <f t="shared" si="2"/>
        <v>116303</v>
      </c>
      <c r="I39" s="14">
        <v>125029</v>
      </c>
      <c r="J39" s="14">
        <v>153486</v>
      </c>
      <c r="K39" s="10">
        <f t="shared" si="6"/>
        <v>278515</v>
      </c>
      <c r="L39" s="10">
        <f t="shared" si="3"/>
        <v>291012</v>
      </c>
      <c r="M39" s="10">
        <f t="shared" si="4"/>
        <v>310490</v>
      </c>
      <c r="N39" s="10">
        <f t="shared" si="5"/>
        <v>601502</v>
      </c>
    </row>
    <row r="40" spans="1:14" x14ac:dyDescent="0.35">
      <c r="A40" s="12">
        <v>35</v>
      </c>
      <c r="B40" s="4" t="s">
        <v>35</v>
      </c>
      <c r="C40" s="14">
        <v>83190</v>
      </c>
      <c r="D40" s="14">
        <v>78374</v>
      </c>
      <c r="E40" s="6">
        <f t="shared" si="1"/>
        <v>161564</v>
      </c>
      <c r="F40" s="14">
        <v>44416</v>
      </c>
      <c r="G40" s="14">
        <v>43841</v>
      </c>
      <c r="H40" s="6">
        <f t="shared" si="2"/>
        <v>88257</v>
      </c>
      <c r="I40" s="14">
        <v>90150</v>
      </c>
      <c r="J40" s="14">
        <v>110543</v>
      </c>
      <c r="K40" s="10">
        <f t="shared" si="6"/>
        <v>200693</v>
      </c>
      <c r="L40" s="10">
        <f t="shared" si="3"/>
        <v>217756</v>
      </c>
      <c r="M40" s="10">
        <f t="shared" si="4"/>
        <v>232758</v>
      </c>
      <c r="N40" s="10">
        <f t="shared" si="5"/>
        <v>450514</v>
      </c>
    </row>
    <row r="41" spans="1:14" x14ac:dyDescent="0.35">
      <c r="A41" s="12">
        <v>36</v>
      </c>
      <c r="B41" s="4" t="s">
        <v>36</v>
      </c>
      <c r="C41" s="14">
        <v>106596</v>
      </c>
      <c r="D41" s="14">
        <v>101591</v>
      </c>
      <c r="E41" s="6">
        <f t="shared" si="1"/>
        <v>208187</v>
      </c>
      <c r="F41" s="14">
        <v>59162</v>
      </c>
      <c r="G41" s="14">
        <v>58071</v>
      </c>
      <c r="H41" s="6">
        <f t="shared" si="2"/>
        <v>117233</v>
      </c>
      <c r="I41" s="14">
        <v>96763</v>
      </c>
      <c r="J41" s="14">
        <v>117430</v>
      </c>
      <c r="K41" s="10">
        <f t="shared" si="6"/>
        <v>214193</v>
      </c>
      <c r="L41" s="10">
        <f t="shared" si="3"/>
        <v>262521</v>
      </c>
      <c r="M41" s="10">
        <f t="shared" si="4"/>
        <v>277092</v>
      </c>
      <c r="N41" s="10">
        <f t="shared" si="5"/>
        <v>539613</v>
      </c>
    </row>
    <row r="42" spans="1:14" x14ac:dyDescent="0.35">
      <c r="A42" s="12">
        <v>37</v>
      </c>
      <c r="B42" s="4" t="s">
        <v>37</v>
      </c>
      <c r="C42" s="14">
        <v>66956</v>
      </c>
      <c r="D42" s="14">
        <v>63275</v>
      </c>
      <c r="E42" s="6">
        <f t="shared" si="1"/>
        <v>130231</v>
      </c>
      <c r="F42" s="14">
        <v>38039</v>
      </c>
      <c r="G42" s="14">
        <v>37324</v>
      </c>
      <c r="H42" s="6">
        <f t="shared" si="2"/>
        <v>75363</v>
      </c>
      <c r="I42" s="14">
        <v>59727</v>
      </c>
      <c r="J42" s="14">
        <v>72697</v>
      </c>
      <c r="K42" s="10">
        <f t="shared" si="6"/>
        <v>132424</v>
      </c>
      <c r="L42" s="10">
        <f t="shared" si="3"/>
        <v>164722</v>
      </c>
      <c r="M42" s="10">
        <f t="shared" si="4"/>
        <v>173296</v>
      </c>
      <c r="N42" s="10">
        <f t="shared" si="5"/>
        <v>338018</v>
      </c>
    </row>
    <row r="43" spans="1:14" x14ac:dyDescent="0.35">
      <c r="A43" s="12">
        <v>38</v>
      </c>
      <c r="B43" s="4" t="s">
        <v>38</v>
      </c>
      <c r="C43" s="14">
        <v>32718</v>
      </c>
      <c r="D43" s="14">
        <v>31305</v>
      </c>
      <c r="E43" s="6">
        <f t="shared" si="1"/>
        <v>64023</v>
      </c>
      <c r="F43" s="14">
        <v>17110</v>
      </c>
      <c r="G43" s="14">
        <v>16928</v>
      </c>
      <c r="H43" s="6">
        <f t="shared" si="2"/>
        <v>34038</v>
      </c>
      <c r="I43" s="14">
        <v>30082</v>
      </c>
      <c r="J43" s="14">
        <v>35110</v>
      </c>
      <c r="K43" s="10">
        <f t="shared" si="6"/>
        <v>65192</v>
      </c>
      <c r="L43" s="10">
        <f t="shared" si="3"/>
        <v>79910</v>
      </c>
      <c r="M43" s="10">
        <f t="shared" si="4"/>
        <v>83343</v>
      </c>
      <c r="N43" s="10">
        <f t="shared" si="5"/>
        <v>163253</v>
      </c>
    </row>
    <row r="44" spans="1:14" x14ac:dyDescent="0.35">
      <c r="A44" s="12">
        <v>39</v>
      </c>
      <c r="B44" s="4" t="s">
        <v>39</v>
      </c>
      <c r="C44" s="14">
        <v>143507</v>
      </c>
      <c r="D44" s="14">
        <v>136862</v>
      </c>
      <c r="E44" s="6">
        <f t="shared" si="1"/>
        <v>280369</v>
      </c>
      <c r="F44" s="14">
        <v>77136</v>
      </c>
      <c r="G44" s="14">
        <v>74826</v>
      </c>
      <c r="H44" s="6">
        <f t="shared" si="2"/>
        <v>151962</v>
      </c>
      <c r="I44" s="14">
        <v>181899</v>
      </c>
      <c r="J44" s="14">
        <v>236399</v>
      </c>
      <c r="K44" s="10">
        <f t="shared" si="6"/>
        <v>418298</v>
      </c>
      <c r="L44" s="10">
        <f t="shared" si="3"/>
        <v>402542</v>
      </c>
      <c r="M44" s="10">
        <f t="shared" si="4"/>
        <v>448087</v>
      </c>
      <c r="N44" s="10">
        <f t="shared" si="5"/>
        <v>850629</v>
      </c>
    </row>
    <row r="45" spans="1:14" s="2" customFormat="1" x14ac:dyDescent="0.35">
      <c r="A45" s="7">
        <v>40</v>
      </c>
      <c r="B45" s="5" t="s">
        <v>40</v>
      </c>
      <c r="C45" s="14">
        <v>28722</v>
      </c>
      <c r="D45" s="14">
        <v>27545</v>
      </c>
      <c r="E45" s="6">
        <f t="shared" si="1"/>
        <v>56267</v>
      </c>
      <c r="F45" s="14">
        <v>14901</v>
      </c>
      <c r="G45" s="14">
        <v>14930</v>
      </c>
      <c r="H45" s="6">
        <f t="shared" si="2"/>
        <v>29831</v>
      </c>
      <c r="I45" s="14">
        <v>50560</v>
      </c>
      <c r="J45" s="14">
        <v>64790</v>
      </c>
      <c r="K45" s="10">
        <f t="shared" si="6"/>
        <v>115350</v>
      </c>
      <c r="L45" s="10">
        <f t="shared" si="3"/>
        <v>94183</v>
      </c>
      <c r="M45" s="10">
        <f t="shared" si="4"/>
        <v>107265</v>
      </c>
      <c r="N45" s="10">
        <f t="shared" si="5"/>
        <v>201448</v>
      </c>
    </row>
    <row r="46" spans="1:14" x14ac:dyDescent="0.35">
      <c r="A46" s="12">
        <v>41</v>
      </c>
      <c r="B46" s="4" t="s">
        <v>41</v>
      </c>
      <c r="C46" s="14">
        <v>46220</v>
      </c>
      <c r="D46" s="14">
        <v>43848</v>
      </c>
      <c r="E46" s="6">
        <f t="shared" si="1"/>
        <v>90068</v>
      </c>
      <c r="F46" s="14">
        <v>27740</v>
      </c>
      <c r="G46" s="14">
        <v>26750</v>
      </c>
      <c r="H46" s="6">
        <f t="shared" si="2"/>
        <v>54490</v>
      </c>
      <c r="I46" s="14">
        <v>95867</v>
      </c>
      <c r="J46" s="14">
        <v>115850</v>
      </c>
      <c r="K46" s="10">
        <f t="shared" si="6"/>
        <v>211717</v>
      </c>
      <c r="L46" s="10">
        <f t="shared" si="3"/>
        <v>169827</v>
      </c>
      <c r="M46" s="10">
        <f t="shared" si="4"/>
        <v>186448</v>
      </c>
      <c r="N46" s="10">
        <f t="shared" si="5"/>
        <v>356275</v>
      </c>
    </row>
    <row r="47" spans="1:14" x14ac:dyDescent="0.35">
      <c r="A47" s="12">
        <v>42</v>
      </c>
      <c r="B47" s="4" t="s">
        <v>42</v>
      </c>
      <c r="C47" s="14">
        <v>32865</v>
      </c>
      <c r="D47" s="14">
        <v>30769</v>
      </c>
      <c r="E47" s="6">
        <f t="shared" si="1"/>
        <v>63634</v>
      </c>
      <c r="F47" s="14">
        <v>20758</v>
      </c>
      <c r="G47" s="14">
        <v>19546</v>
      </c>
      <c r="H47" s="6">
        <f t="shared" si="2"/>
        <v>40304</v>
      </c>
      <c r="I47" s="14">
        <v>51618</v>
      </c>
      <c r="J47" s="14">
        <v>65061</v>
      </c>
      <c r="K47" s="10">
        <f t="shared" si="6"/>
        <v>116679</v>
      </c>
      <c r="L47" s="10">
        <f t="shared" si="3"/>
        <v>105241</v>
      </c>
      <c r="M47" s="10">
        <f t="shared" si="4"/>
        <v>115376</v>
      </c>
      <c r="N47" s="10">
        <f t="shared" si="5"/>
        <v>220617</v>
      </c>
    </row>
    <row r="48" spans="1:14" x14ac:dyDescent="0.35">
      <c r="A48" s="12">
        <v>43</v>
      </c>
      <c r="B48" s="4" t="s">
        <v>43</v>
      </c>
      <c r="C48" s="14">
        <v>28424</v>
      </c>
      <c r="D48" s="14">
        <v>26644</v>
      </c>
      <c r="E48" s="6">
        <f t="shared" si="1"/>
        <v>55068</v>
      </c>
      <c r="F48" s="14">
        <v>16701</v>
      </c>
      <c r="G48" s="14">
        <v>16740</v>
      </c>
      <c r="H48" s="6">
        <f t="shared" si="2"/>
        <v>33441</v>
      </c>
      <c r="I48" s="14">
        <v>53925</v>
      </c>
      <c r="J48" s="14">
        <v>70547</v>
      </c>
      <c r="K48" s="10">
        <f t="shared" si="6"/>
        <v>124472</v>
      </c>
      <c r="L48" s="10">
        <f t="shared" si="3"/>
        <v>99050</v>
      </c>
      <c r="M48" s="10">
        <f t="shared" si="4"/>
        <v>113931</v>
      </c>
      <c r="N48" s="10">
        <f t="shared" si="5"/>
        <v>212981</v>
      </c>
    </row>
    <row r="49" spans="1:14" x14ac:dyDescent="0.35">
      <c r="A49" s="12">
        <v>44</v>
      </c>
      <c r="B49" s="4" t="s">
        <v>44</v>
      </c>
      <c r="C49" s="14">
        <v>39192</v>
      </c>
      <c r="D49" s="14">
        <v>36948</v>
      </c>
      <c r="E49" s="6">
        <f t="shared" si="1"/>
        <v>76140</v>
      </c>
      <c r="F49" s="14">
        <v>20401</v>
      </c>
      <c r="G49" s="14">
        <v>19230</v>
      </c>
      <c r="H49" s="6">
        <f t="shared" si="2"/>
        <v>39631</v>
      </c>
      <c r="I49" s="14">
        <v>58237</v>
      </c>
      <c r="J49" s="14">
        <v>64368</v>
      </c>
      <c r="K49" s="10">
        <f t="shared" si="6"/>
        <v>122605</v>
      </c>
      <c r="L49" s="10">
        <f t="shared" si="3"/>
        <v>117830</v>
      </c>
      <c r="M49" s="10">
        <f t="shared" si="4"/>
        <v>120546</v>
      </c>
      <c r="N49" s="10">
        <f t="shared" si="5"/>
        <v>238376</v>
      </c>
    </row>
    <row r="50" spans="1:14" x14ac:dyDescent="0.35">
      <c r="A50" s="12">
        <v>45</v>
      </c>
      <c r="B50" s="4" t="s">
        <v>45</v>
      </c>
      <c r="C50" s="14">
        <v>33132</v>
      </c>
      <c r="D50" s="14">
        <v>30982</v>
      </c>
      <c r="E50" s="6">
        <f t="shared" si="1"/>
        <v>64114</v>
      </c>
      <c r="F50" s="14">
        <v>18665</v>
      </c>
      <c r="G50" s="14">
        <v>18217</v>
      </c>
      <c r="H50" s="6">
        <f t="shared" si="2"/>
        <v>36882</v>
      </c>
      <c r="I50" s="14">
        <v>57849</v>
      </c>
      <c r="J50" s="14">
        <v>70065</v>
      </c>
      <c r="K50" s="10">
        <f t="shared" si="6"/>
        <v>127914</v>
      </c>
      <c r="L50" s="10">
        <f t="shared" si="3"/>
        <v>109646</v>
      </c>
      <c r="M50" s="10">
        <f t="shared" si="4"/>
        <v>119264</v>
      </c>
      <c r="N50" s="10">
        <f t="shared" si="5"/>
        <v>228910</v>
      </c>
    </row>
    <row r="51" spans="1:14" x14ac:dyDescent="0.35">
      <c r="A51" s="12">
        <v>46</v>
      </c>
      <c r="B51" s="4" t="s">
        <v>46</v>
      </c>
      <c r="C51" s="14">
        <v>106331</v>
      </c>
      <c r="D51" s="14">
        <v>100125</v>
      </c>
      <c r="E51" s="6">
        <f t="shared" si="1"/>
        <v>206456</v>
      </c>
      <c r="F51" s="14">
        <v>53442</v>
      </c>
      <c r="G51" s="14">
        <v>53252</v>
      </c>
      <c r="H51" s="6">
        <f t="shared" si="2"/>
        <v>106694</v>
      </c>
      <c r="I51" s="14">
        <v>131677</v>
      </c>
      <c r="J51" s="14">
        <v>159884</v>
      </c>
      <c r="K51" s="10">
        <f t="shared" si="6"/>
        <v>291561</v>
      </c>
      <c r="L51" s="10">
        <f t="shared" si="3"/>
        <v>291450</v>
      </c>
      <c r="M51" s="10">
        <f t="shared" si="4"/>
        <v>313261</v>
      </c>
      <c r="N51" s="10">
        <f t="shared" si="5"/>
        <v>604711</v>
      </c>
    </row>
    <row r="52" spans="1:14" x14ac:dyDescent="0.35">
      <c r="A52" s="12">
        <v>47</v>
      </c>
      <c r="B52" s="4" t="s">
        <v>47</v>
      </c>
      <c r="C52" s="14">
        <v>29392</v>
      </c>
      <c r="D52" s="14">
        <v>27790</v>
      </c>
      <c r="E52" s="6">
        <f t="shared" si="1"/>
        <v>57182</v>
      </c>
      <c r="F52" s="14">
        <v>14937</v>
      </c>
      <c r="G52" s="14">
        <v>14673</v>
      </c>
      <c r="H52" s="6">
        <f t="shared" si="2"/>
        <v>29610</v>
      </c>
      <c r="I52" s="14">
        <v>19774</v>
      </c>
      <c r="J52" s="14">
        <v>21409</v>
      </c>
      <c r="K52" s="10">
        <f t="shared" si="6"/>
        <v>41183</v>
      </c>
      <c r="L52" s="10">
        <f t="shared" si="3"/>
        <v>64103</v>
      </c>
      <c r="M52" s="10">
        <f t="shared" si="4"/>
        <v>63872</v>
      </c>
      <c r="N52" s="10">
        <f t="shared" si="5"/>
        <v>127975</v>
      </c>
    </row>
    <row r="53" spans="1:14" x14ac:dyDescent="0.35">
      <c r="A53" s="12">
        <v>48</v>
      </c>
      <c r="B53" s="4" t="s">
        <v>48</v>
      </c>
      <c r="C53" s="14">
        <v>84842</v>
      </c>
      <c r="D53" s="14">
        <v>79186</v>
      </c>
      <c r="E53" s="6">
        <f t="shared" si="1"/>
        <v>164028</v>
      </c>
      <c r="F53" s="14">
        <v>49458</v>
      </c>
      <c r="G53" s="14">
        <v>45792</v>
      </c>
      <c r="H53" s="6">
        <f t="shared" si="2"/>
        <v>95250</v>
      </c>
      <c r="I53" s="14">
        <v>112559</v>
      </c>
      <c r="J53" s="14">
        <v>145278</v>
      </c>
      <c r="K53" s="10">
        <f t="shared" si="6"/>
        <v>257837</v>
      </c>
      <c r="L53" s="10">
        <f t="shared" si="3"/>
        <v>246859</v>
      </c>
      <c r="M53" s="10">
        <f t="shared" si="4"/>
        <v>270256</v>
      </c>
      <c r="N53" s="10">
        <f t="shared" si="5"/>
        <v>517115</v>
      </c>
    </row>
    <row r="54" spans="1:14" x14ac:dyDescent="0.35">
      <c r="A54" s="12">
        <v>49</v>
      </c>
      <c r="B54" s="4" t="s">
        <v>49</v>
      </c>
      <c r="C54" s="14">
        <v>28316</v>
      </c>
      <c r="D54" s="14">
        <v>26790</v>
      </c>
      <c r="E54" s="6">
        <f t="shared" si="1"/>
        <v>55106</v>
      </c>
      <c r="F54" s="14">
        <v>15751</v>
      </c>
      <c r="G54" s="14">
        <v>14777</v>
      </c>
      <c r="H54" s="6">
        <f t="shared" si="2"/>
        <v>30528</v>
      </c>
      <c r="I54" s="14">
        <v>34467</v>
      </c>
      <c r="J54" s="14">
        <v>43763</v>
      </c>
      <c r="K54" s="10">
        <f t="shared" si="6"/>
        <v>78230</v>
      </c>
      <c r="L54" s="10">
        <f t="shared" si="3"/>
        <v>78534</v>
      </c>
      <c r="M54" s="10">
        <f t="shared" si="4"/>
        <v>85330</v>
      </c>
      <c r="N54" s="10">
        <f t="shared" si="5"/>
        <v>163864</v>
      </c>
    </row>
    <row r="55" spans="1:14" x14ac:dyDescent="0.35">
      <c r="A55" s="12">
        <v>50</v>
      </c>
      <c r="B55" s="4" t="s">
        <v>50</v>
      </c>
      <c r="C55" s="14">
        <v>63720</v>
      </c>
      <c r="D55" s="14">
        <v>59278</v>
      </c>
      <c r="E55" s="6">
        <f t="shared" si="1"/>
        <v>122998</v>
      </c>
      <c r="F55" s="14">
        <v>34859</v>
      </c>
      <c r="G55" s="14">
        <v>33612</v>
      </c>
      <c r="H55" s="6">
        <f t="shared" si="2"/>
        <v>68471</v>
      </c>
      <c r="I55" s="14">
        <v>70721</v>
      </c>
      <c r="J55" s="14">
        <v>86464</v>
      </c>
      <c r="K55" s="10">
        <f t="shared" si="6"/>
        <v>157185</v>
      </c>
      <c r="L55" s="10">
        <f t="shared" si="3"/>
        <v>169300</v>
      </c>
      <c r="M55" s="10">
        <f t="shared" si="4"/>
        <v>179354</v>
      </c>
      <c r="N55" s="10">
        <f t="shared" si="5"/>
        <v>348654</v>
      </c>
    </row>
    <row r="56" spans="1:14" x14ac:dyDescent="0.35">
      <c r="A56" s="12">
        <v>51</v>
      </c>
      <c r="B56" s="4" t="s">
        <v>51</v>
      </c>
      <c r="C56" s="14">
        <v>69550</v>
      </c>
      <c r="D56" s="14">
        <v>65371</v>
      </c>
      <c r="E56" s="6">
        <f t="shared" si="1"/>
        <v>134921</v>
      </c>
      <c r="F56" s="14">
        <v>35394</v>
      </c>
      <c r="G56" s="14">
        <v>34071</v>
      </c>
      <c r="H56" s="6">
        <f t="shared" si="2"/>
        <v>69465</v>
      </c>
      <c r="I56" s="14">
        <v>43935</v>
      </c>
      <c r="J56" s="14">
        <v>51805</v>
      </c>
      <c r="K56" s="10">
        <f t="shared" si="6"/>
        <v>95740</v>
      </c>
      <c r="L56" s="10">
        <f t="shared" si="3"/>
        <v>148879</v>
      </c>
      <c r="M56" s="10">
        <f t="shared" si="4"/>
        <v>151247</v>
      </c>
      <c r="N56" s="10">
        <f t="shared" si="5"/>
        <v>300126</v>
      </c>
    </row>
    <row r="57" spans="1:14" x14ac:dyDescent="0.35">
      <c r="A57" s="12">
        <v>52</v>
      </c>
      <c r="B57" s="4" t="s">
        <v>52</v>
      </c>
      <c r="C57" s="14">
        <v>45871</v>
      </c>
      <c r="D57" s="14">
        <v>43204</v>
      </c>
      <c r="E57" s="6">
        <f t="shared" si="1"/>
        <v>89075</v>
      </c>
      <c r="F57" s="14">
        <v>25730</v>
      </c>
      <c r="G57" s="14">
        <v>24645</v>
      </c>
      <c r="H57" s="6">
        <f t="shared" si="2"/>
        <v>50375</v>
      </c>
      <c r="I57" s="14">
        <v>64297</v>
      </c>
      <c r="J57" s="14">
        <v>84260</v>
      </c>
      <c r="K57" s="10">
        <f t="shared" si="6"/>
        <v>148557</v>
      </c>
      <c r="L57" s="10">
        <f t="shared" si="3"/>
        <v>135898</v>
      </c>
      <c r="M57" s="10">
        <f t="shared" si="4"/>
        <v>152109</v>
      </c>
      <c r="N57" s="10">
        <f t="shared" si="5"/>
        <v>288007</v>
      </c>
    </row>
    <row r="58" spans="1:14" x14ac:dyDescent="0.35">
      <c r="A58" s="12">
        <v>53</v>
      </c>
      <c r="B58" s="4" t="s">
        <v>53</v>
      </c>
      <c r="C58" s="14">
        <v>71212</v>
      </c>
      <c r="D58" s="14">
        <v>67393</v>
      </c>
      <c r="E58" s="6">
        <f t="shared" si="1"/>
        <v>138605</v>
      </c>
      <c r="F58" s="14">
        <v>42330</v>
      </c>
      <c r="G58" s="14">
        <v>38348</v>
      </c>
      <c r="H58" s="6">
        <f t="shared" si="2"/>
        <v>80678</v>
      </c>
      <c r="I58" s="14">
        <v>89730</v>
      </c>
      <c r="J58" s="14">
        <v>112788</v>
      </c>
      <c r="K58" s="10">
        <f t="shared" si="6"/>
        <v>202518</v>
      </c>
      <c r="L58" s="10">
        <f t="shared" si="3"/>
        <v>203272</v>
      </c>
      <c r="M58" s="10">
        <f t="shared" si="4"/>
        <v>218529</v>
      </c>
      <c r="N58" s="10">
        <f t="shared" si="5"/>
        <v>421801</v>
      </c>
    </row>
    <row r="59" spans="1:14" x14ac:dyDescent="0.35">
      <c r="A59" s="12">
        <v>54</v>
      </c>
      <c r="B59" s="4" t="s">
        <v>54</v>
      </c>
      <c r="C59" s="14">
        <v>42590</v>
      </c>
      <c r="D59" s="14">
        <v>39675</v>
      </c>
      <c r="E59" s="6">
        <f t="shared" si="1"/>
        <v>82265</v>
      </c>
      <c r="F59" s="14">
        <v>24304</v>
      </c>
      <c r="G59" s="14">
        <v>23436</v>
      </c>
      <c r="H59" s="6">
        <f t="shared" si="2"/>
        <v>47740</v>
      </c>
      <c r="I59" s="14">
        <v>57952</v>
      </c>
      <c r="J59" s="14">
        <v>75114</v>
      </c>
      <c r="K59" s="10">
        <f t="shared" si="6"/>
        <v>133066</v>
      </c>
      <c r="L59" s="10">
        <f t="shared" si="3"/>
        <v>124846</v>
      </c>
      <c r="M59" s="10">
        <f t="shared" si="4"/>
        <v>138225</v>
      </c>
      <c r="N59" s="10">
        <f t="shared" si="5"/>
        <v>263071</v>
      </c>
    </row>
    <row r="60" spans="1:14" x14ac:dyDescent="0.35">
      <c r="A60" s="12">
        <v>55</v>
      </c>
      <c r="B60" s="4" t="s">
        <v>55</v>
      </c>
      <c r="C60" s="14">
        <v>84659</v>
      </c>
      <c r="D60" s="14">
        <v>79306</v>
      </c>
      <c r="E60" s="6">
        <f t="shared" si="1"/>
        <v>163965</v>
      </c>
      <c r="F60" s="14">
        <v>48338</v>
      </c>
      <c r="G60" s="14">
        <v>44933</v>
      </c>
      <c r="H60" s="6">
        <f t="shared" si="2"/>
        <v>93271</v>
      </c>
      <c r="I60" s="14">
        <v>97351</v>
      </c>
      <c r="J60" s="14">
        <v>121896</v>
      </c>
      <c r="K60" s="10">
        <f t="shared" si="6"/>
        <v>219247</v>
      </c>
      <c r="L60" s="10">
        <f t="shared" si="3"/>
        <v>230348</v>
      </c>
      <c r="M60" s="10">
        <f t="shared" si="4"/>
        <v>246135</v>
      </c>
      <c r="N60" s="10">
        <f t="shared" si="5"/>
        <v>476483</v>
      </c>
    </row>
    <row r="61" spans="1:14" x14ac:dyDescent="0.35">
      <c r="A61" s="12">
        <v>56</v>
      </c>
      <c r="B61" s="4" t="s">
        <v>56</v>
      </c>
      <c r="C61" s="14">
        <v>72037</v>
      </c>
      <c r="D61" s="14">
        <v>67648</v>
      </c>
      <c r="E61" s="6">
        <f t="shared" si="1"/>
        <v>139685</v>
      </c>
      <c r="F61" s="14">
        <v>43938</v>
      </c>
      <c r="G61" s="14">
        <v>40723</v>
      </c>
      <c r="H61" s="6">
        <f t="shared" si="2"/>
        <v>84661</v>
      </c>
      <c r="I61" s="14">
        <v>84198</v>
      </c>
      <c r="J61" s="14">
        <v>114604</v>
      </c>
      <c r="K61" s="10">
        <f t="shared" si="6"/>
        <v>198802</v>
      </c>
      <c r="L61" s="10">
        <f t="shared" si="3"/>
        <v>200173</v>
      </c>
      <c r="M61" s="10">
        <f t="shared" si="4"/>
        <v>222975</v>
      </c>
      <c r="N61" s="10">
        <f t="shared" si="5"/>
        <v>423148</v>
      </c>
    </row>
    <row r="62" spans="1:14" x14ac:dyDescent="0.35">
      <c r="A62" s="12">
        <v>57</v>
      </c>
      <c r="B62" s="4" t="s">
        <v>57</v>
      </c>
      <c r="C62" s="14">
        <v>79342</v>
      </c>
      <c r="D62" s="14">
        <v>74872</v>
      </c>
      <c r="E62" s="6">
        <f t="shared" si="1"/>
        <v>154214</v>
      </c>
      <c r="F62" s="14">
        <v>47546</v>
      </c>
      <c r="G62" s="14">
        <v>42016</v>
      </c>
      <c r="H62" s="6">
        <f t="shared" si="2"/>
        <v>89562</v>
      </c>
      <c r="I62" s="14">
        <v>74489</v>
      </c>
      <c r="J62" s="14">
        <v>93029</v>
      </c>
      <c r="K62" s="10">
        <f t="shared" si="6"/>
        <v>167518</v>
      </c>
      <c r="L62" s="10">
        <f t="shared" si="3"/>
        <v>201377</v>
      </c>
      <c r="M62" s="10">
        <f t="shared" si="4"/>
        <v>209917</v>
      </c>
      <c r="N62" s="10">
        <f t="shared" si="5"/>
        <v>411294</v>
      </c>
    </row>
    <row r="63" spans="1:14" x14ac:dyDescent="0.35">
      <c r="A63" s="12">
        <v>58</v>
      </c>
      <c r="B63" s="4" t="s">
        <v>58</v>
      </c>
      <c r="C63" s="14">
        <v>68850</v>
      </c>
      <c r="D63" s="14">
        <v>65207</v>
      </c>
      <c r="E63" s="6">
        <f t="shared" si="1"/>
        <v>134057</v>
      </c>
      <c r="F63" s="14">
        <v>37752</v>
      </c>
      <c r="G63" s="14">
        <v>37822</v>
      </c>
      <c r="H63" s="6">
        <f t="shared" si="2"/>
        <v>75574</v>
      </c>
      <c r="I63" s="14">
        <v>88333</v>
      </c>
      <c r="J63" s="14">
        <v>118047</v>
      </c>
      <c r="K63" s="10">
        <f t="shared" si="6"/>
        <v>206380</v>
      </c>
      <c r="L63" s="10">
        <f t="shared" si="3"/>
        <v>194935</v>
      </c>
      <c r="M63" s="10">
        <f t="shared" si="4"/>
        <v>221076</v>
      </c>
      <c r="N63" s="10">
        <f t="shared" si="5"/>
        <v>416011</v>
      </c>
    </row>
    <row r="64" spans="1:14" x14ac:dyDescent="0.35">
      <c r="A64" s="12">
        <v>59</v>
      </c>
      <c r="B64" s="4" t="s">
        <v>59</v>
      </c>
      <c r="C64" s="14">
        <v>79460</v>
      </c>
      <c r="D64" s="14">
        <v>75393</v>
      </c>
      <c r="E64" s="6">
        <f t="shared" si="1"/>
        <v>154853</v>
      </c>
      <c r="F64" s="14">
        <v>47154</v>
      </c>
      <c r="G64" s="14">
        <v>42957</v>
      </c>
      <c r="H64" s="6">
        <f t="shared" si="2"/>
        <v>90111</v>
      </c>
      <c r="I64" s="14">
        <v>85652</v>
      </c>
      <c r="J64" s="14">
        <v>118050</v>
      </c>
      <c r="K64" s="10">
        <f t="shared" si="6"/>
        <v>203702</v>
      </c>
      <c r="L64" s="10">
        <f t="shared" si="3"/>
        <v>212266</v>
      </c>
      <c r="M64" s="10">
        <f t="shared" si="4"/>
        <v>236400</v>
      </c>
      <c r="N64" s="10">
        <f t="shared" si="5"/>
        <v>448666</v>
      </c>
    </row>
    <row r="65" spans="1:14" x14ac:dyDescent="0.35">
      <c r="A65" s="12">
        <v>60</v>
      </c>
      <c r="B65" s="4" t="s">
        <v>60</v>
      </c>
      <c r="C65" s="14">
        <v>52838</v>
      </c>
      <c r="D65" s="14">
        <v>50104</v>
      </c>
      <c r="E65" s="6">
        <f t="shared" si="1"/>
        <v>102942</v>
      </c>
      <c r="F65" s="14">
        <v>27697</v>
      </c>
      <c r="G65" s="14">
        <v>27085</v>
      </c>
      <c r="H65" s="6">
        <f t="shared" si="2"/>
        <v>54782</v>
      </c>
      <c r="I65" s="14">
        <v>49460</v>
      </c>
      <c r="J65" s="14">
        <v>65485</v>
      </c>
      <c r="K65" s="10">
        <f t="shared" si="6"/>
        <v>114945</v>
      </c>
      <c r="L65" s="10">
        <f t="shared" si="3"/>
        <v>129995</v>
      </c>
      <c r="M65" s="10">
        <f t="shared" si="4"/>
        <v>142674</v>
      </c>
      <c r="N65" s="10">
        <f t="shared" si="5"/>
        <v>272669</v>
      </c>
    </row>
    <row r="66" spans="1:14" x14ac:dyDescent="0.35">
      <c r="A66" s="12">
        <v>61</v>
      </c>
      <c r="B66" s="4" t="s">
        <v>61</v>
      </c>
      <c r="C66" s="14">
        <v>13825</v>
      </c>
      <c r="D66" s="14">
        <v>12914</v>
      </c>
      <c r="E66" s="6">
        <f t="shared" si="1"/>
        <v>26739</v>
      </c>
      <c r="F66" s="14">
        <v>8390</v>
      </c>
      <c r="G66" s="14">
        <v>8030</v>
      </c>
      <c r="H66" s="6">
        <f t="shared" si="2"/>
        <v>16420</v>
      </c>
      <c r="I66" s="14">
        <v>21272</v>
      </c>
      <c r="J66" s="14">
        <v>29843</v>
      </c>
      <c r="K66" s="10">
        <f t="shared" si="6"/>
        <v>51115</v>
      </c>
      <c r="L66" s="10">
        <f t="shared" si="3"/>
        <v>43487</v>
      </c>
      <c r="M66" s="10">
        <f t="shared" si="4"/>
        <v>50787</v>
      </c>
      <c r="N66" s="10">
        <f t="shared" si="5"/>
        <v>94274</v>
      </c>
    </row>
    <row r="67" spans="1:14" x14ac:dyDescent="0.35">
      <c r="A67" s="12">
        <v>62</v>
      </c>
      <c r="B67" s="4" t="s">
        <v>62</v>
      </c>
      <c r="C67" s="14">
        <v>41724</v>
      </c>
      <c r="D67" s="14">
        <v>39430</v>
      </c>
      <c r="E67" s="6">
        <f t="shared" si="1"/>
        <v>81154</v>
      </c>
      <c r="F67" s="14">
        <v>22953</v>
      </c>
      <c r="G67" s="14">
        <v>22426</v>
      </c>
      <c r="H67" s="6">
        <f t="shared" si="2"/>
        <v>45379</v>
      </c>
      <c r="I67" s="14">
        <v>48492</v>
      </c>
      <c r="J67" s="14">
        <v>65423</v>
      </c>
      <c r="K67" s="10">
        <f t="shared" si="6"/>
        <v>113915</v>
      </c>
      <c r="L67" s="10">
        <f t="shared" si="3"/>
        <v>113169</v>
      </c>
      <c r="M67" s="10">
        <f t="shared" si="4"/>
        <v>127279</v>
      </c>
      <c r="N67" s="10">
        <f t="shared" si="5"/>
        <v>240448</v>
      </c>
    </row>
    <row r="68" spans="1:14" x14ac:dyDescent="0.35">
      <c r="A68" s="12">
        <v>63</v>
      </c>
      <c r="B68" s="4" t="s">
        <v>63</v>
      </c>
      <c r="C68" s="14">
        <v>50335</v>
      </c>
      <c r="D68" s="14">
        <v>47593</v>
      </c>
      <c r="E68" s="6">
        <f t="shared" si="1"/>
        <v>97928</v>
      </c>
      <c r="F68" s="14">
        <v>29432</v>
      </c>
      <c r="G68" s="14">
        <v>26069</v>
      </c>
      <c r="H68" s="6">
        <f t="shared" si="2"/>
        <v>55501</v>
      </c>
      <c r="I68" s="14">
        <v>50723</v>
      </c>
      <c r="J68" s="14">
        <v>64873</v>
      </c>
      <c r="K68" s="10">
        <f t="shared" si="6"/>
        <v>115596</v>
      </c>
      <c r="L68" s="10">
        <f t="shared" si="3"/>
        <v>130490</v>
      </c>
      <c r="M68" s="10">
        <f t="shared" si="4"/>
        <v>138535</v>
      </c>
      <c r="N68" s="10">
        <f t="shared" si="5"/>
        <v>269025</v>
      </c>
    </row>
    <row r="69" spans="1:14" x14ac:dyDescent="0.35">
      <c r="A69" s="12">
        <v>64</v>
      </c>
      <c r="B69" s="4" t="s">
        <v>64</v>
      </c>
      <c r="C69" s="14">
        <v>150437</v>
      </c>
      <c r="D69" s="14">
        <v>141785</v>
      </c>
      <c r="E69" s="6">
        <f t="shared" si="1"/>
        <v>292222</v>
      </c>
      <c r="F69" s="14">
        <v>79529</v>
      </c>
      <c r="G69" s="14">
        <v>74969</v>
      </c>
      <c r="H69" s="6">
        <f t="shared" si="2"/>
        <v>154498</v>
      </c>
      <c r="I69" s="14">
        <v>142905</v>
      </c>
      <c r="J69" s="14">
        <v>183923</v>
      </c>
      <c r="K69" s="10">
        <f t="shared" si="6"/>
        <v>326828</v>
      </c>
      <c r="L69" s="10">
        <f t="shared" si="3"/>
        <v>372871</v>
      </c>
      <c r="M69" s="10">
        <f t="shared" si="4"/>
        <v>400677</v>
      </c>
      <c r="N69" s="10">
        <f t="shared" si="5"/>
        <v>773548</v>
      </c>
    </row>
    <row r="70" spans="1:14" x14ac:dyDescent="0.35">
      <c r="A70" s="12">
        <v>65</v>
      </c>
      <c r="B70" s="4" t="s">
        <v>65</v>
      </c>
      <c r="C70" s="14">
        <v>57277</v>
      </c>
      <c r="D70" s="14">
        <v>54089</v>
      </c>
      <c r="E70" s="6">
        <f t="shared" ref="E70:E82" si="7">SUM(C70:D70)</f>
        <v>111366</v>
      </c>
      <c r="F70" s="14">
        <v>28185</v>
      </c>
      <c r="G70" s="14">
        <v>26752</v>
      </c>
      <c r="H70" s="6">
        <f t="shared" ref="H70:H82" si="8">SUM(F70:G70)</f>
        <v>54937</v>
      </c>
      <c r="I70" s="14">
        <v>34624</v>
      </c>
      <c r="J70" s="14">
        <v>41049</v>
      </c>
      <c r="K70" s="10">
        <f t="shared" ref="K70:K82" si="9">SUM(I70:J70)</f>
        <v>75673</v>
      </c>
      <c r="L70" s="10">
        <f t="shared" ref="L70:L81" si="10">SUM(C70,F70,I70)</f>
        <v>120086</v>
      </c>
      <c r="M70" s="10">
        <f t="shared" ref="M70:M81" si="11">SUM(D70,G70,J70)</f>
        <v>121890</v>
      </c>
      <c r="N70" s="10">
        <f t="shared" ref="N70:N81" si="12">SUM(L70:M70)</f>
        <v>241976</v>
      </c>
    </row>
    <row r="71" spans="1:14" x14ac:dyDescent="0.35">
      <c r="A71" s="12">
        <v>66</v>
      </c>
      <c r="B71" s="4" t="s">
        <v>66</v>
      </c>
      <c r="C71" s="14">
        <v>26085</v>
      </c>
      <c r="D71" s="14">
        <v>24611</v>
      </c>
      <c r="E71" s="6">
        <f t="shared" si="7"/>
        <v>50696</v>
      </c>
      <c r="F71" s="14">
        <v>14106</v>
      </c>
      <c r="G71" s="14">
        <v>13441</v>
      </c>
      <c r="H71" s="6">
        <f t="shared" si="8"/>
        <v>27547</v>
      </c>
      <c r="I71" s="14">
        <v>25532</v>
      </c>
      <c r="J71" s="14">
        <v>30282</v>
      </c>
      <c r="K71" s="10">
        <f t="shared" si="9"/>
        <v>55814</v>
      </c>
      <c r="L71" s="10">
        <f t="shared" si="10"/>
        <v>65723</v>
      </c>
      <c r="M71" s="10">
        <f t="shared" si="11"/>
        <v>68334</v>
      </c>
      <c r="N71" s="10">
        <f t="shared" si="12"/>
        <v>134057</v>
      </c>
    </row>
    <row r="72" spans="1:14" x14ac:dyDescent="0.35">
      <c r="A72" s="12">
        <v>67</v>
      </c>
      <c r="B72" s="4" t="s">
        <v>67</v>
      </c>
      <c r="C72" s="14">
        <v>46910</v>
      </c>
      <c r="D72" s="14">
        <v>44823</v>
      </c>
      <c r="E72" s="6">
        <f t="shared" si="7"/>
        <v>91733</v>
      </c>
      <c r="F72" s="14">
        <v>21146</v>
      </c>
      <c r="G72" s="14">
        <v>22104</v>
      </c>
      <c r="H72" s="6">
        <f t="shared" si="8"/>
        <v>43250</v>
      </c>
      <c r="I72" s="14">
        <v>27144</v>
      </c>
      <c r="J72" s="14">
        <v>35474</v>
      </c>
      <c r="K72" s="10">
        <f t="shared" si="9"/>
        <v>62618</v>
      </c>
      <c r="L72" s="10">
        <f t="shared" si="10"/>
        <v>95200</v>
      </c>
      <c r="M72" s="10">
        <f t="shared" si="11"/>
        <v>102401</v>
      </c>
      <c r="N72" s="10">
        <f t="shared" si="12"/>
        <v>197601</v>
      </c>
    </row>
    <row r="73" spans="1:14" x14ac:dyDescent="0.35">
      <c r="A73" s="12">
        <v>68</v>
      </c>
      <c r="B73" s="4" t="s">
        <v>68</v>
      </c>
      <c r="C73" s="14">
        <v>111026</v>
      </c>
      <c r="D73" s="14">
        <v>104755</v>
      </c>
      <c r="E73" s="6">
        <f t="shared" si="7"/>
        <v>215781</v>
      </c>
      <c r="F73" s="14">
        <v>55451</v>
      </c>
      <c r="G73" s="14">
        <v>53836</v>
      </c>
      <c r="H73" s="6">
        <f t="shared" si="8"/>
        <v>109287</v>
      </c>
      <c r="I73" s="14">
        <v>90910</v>
      </c>
      <c r="J73" s="14">
        <v>113319</v>
      </c>
      <c r="K73" s="10">
        <f t="shared" si="9"/>
        <v>204229</v>
      </c>
      <c r="L73" s="10">
        <f t="shared" si="10"/>
        <v>257387</v>
      </c>
      <c r="M73" s="10">
        <f t="shared" si="11"/>
        <v>271910</v>
      </c>
      <c r="N73" s="10">
        <f t="shared" si="12"/>
        <v>529297</v>
      </c>
    </row>
    <row r="74" spans="1:14" x14ac:dyDescent="0.35">
      <c r="A74" s="12">
        <v>69</v>
      </c>
      <c r="B74" s="4" t="s">
        <v>69</v>
      </c>
      <c r="C74" s="14">
        <v>18636</v>
      </c>
      <c r="D74" s="14">
        <v>17873</v>
      </c>
      <c r="E74" s="6">
        <f t="shared" si="7"/>
        <v>36509</v>
      </c>
      <c r="F74" s="14">
        <v>9963</v>
      </c>
      <c r="G74" s="14">
        <v>9230</v>
      </c>
      <c r="H74" s="6">
        <f t="shared" si="8"/>
        <v>19193</v>
      </c>
      <c r="I74" s="14">
        <v>16329</v>
      </c>
      <c r="J74" s="14">
        <v>18500</v>
      </c>
      <c r="K74" s="10">
        <f t="shared" si="9"/>
        <v>34829</v>
      </c>
      <c r="L74" s="10">
        <f t="shared" si="10"/>
        <v>44928</v>
      </c>
      <c r="M74" s="10">
        <f t="shared" si="11"/>
        <v>45603</v>
      </c>
      <c r="N74" s="10">
        <f t="shared" si="12"/>
        <v>90531</v>
      </c>
    </row>
    <row r="75" spans="1:14" x14ac:dyDescent="0.35">
      <c r="A75" s="12">
        <v>70</v>
      </c>
      <c r="B75" s="4" t="s">
        <v>70</v>
      </c>
      <c r="C75" s="14">
        <v>47704</v>
      </c>
      <c r="D75" s="14">
        <v>44705</v>
      </c>
      <c r="E75" s="6">
        <f t="shared" si="7"/>
        <v>92409</v>
      </c>
      <c r="F75" s="14">
        <v>25052</v>
      </c>
      <c r="G75" s="14">
        <v>23944</v>
      </c>
      <c r="H75" s="6">
        <f t="shared" si="8"/>
        <v>48996</v>
      </c>
      <c r="I75" s="14">
        <v>49449</v>
      </c>
      <c r="J75" s="14">
        <v>60852</v>
      </c>
      <c r="K75" s="10">
        <f t="shared" si="9"/>
        <v>110301</v>
      </c>
      <c r="L75" s="10">
        <f t="shared" si="10"/>
        <v>122205</v>
      </c>
      <c r="M75" s="10">
        <f t="shared" si="11"/>
        <v>129501</v>
      </c>
      <c r="N75" s="10">
        <f t="shared" si="12"/>
        <v>251706</v>
      </c>
    </row>
    <row r="76" spans="1:14" x14ac:dyDescent="0.35">
      <c r="A76" s="12">
        <v>71</v>
      </c>
      <c r="B76" s="4" t="s">
        <v>71</v>
      </c>
      <c r="C76" s="14">
        <v>151018</v>
      </c>
      <c r="D76" s="14">
        <v>142350</v>
      </c>
      <c r="E76" s="6">
        <f t="shared" si="7"/>
        <v>293368</v>
      </c>
      <c r="F76" s="14">
        <v>79985</v>
      </c>
      <c r="G76" s="14">
        <v>76328</v>
      </c>
      <c r="H76" s="6">
        <f t="shared" si="8"/>
        <v>156313</v>
      </c>
      <c r="I76" s="14">
        <v>119184</v>
      </c>
      <c r="J76" s="14">
        <v>157775</v>
      </c>
      <c r="K76" s="10">
        <f t="shared" si="9"/>
        <v>276959</v>
      </c>
      <c r="L76" s="10">
        <f t="shared" si="10"/>
        <v>350187</v>
      </c>
      <c r="M76" s="10">
        <f t="shared" si="11"/>
        <v>376453</v>
      </c>
      <c r="N76" s="10">
        <f t="shared" si="12"/>
        <v>726640</v>
      </c>
    </row>
    <row r="77" spans="1:14" x14ac:dyDescent="0.35">
      <c r="A77" s="12">
        <v>72</v>
      </c>
      <c r="B77" s="4" t="s">
        <v>72</v>
      </c>
      <c r="C77" s="14">
        <v>39978</v>
      </c>
      <c r="D77" s="14">
        <v>37285</v>
      </c>
      <c r="E77" s="6">
        <f t="shared" si="7"/>
        <v>77263</v>
      </c>
      <c r="F77" s="14">
        <v>19287</v>
      </c>
      <c r="G77" s="14">
        <v>18642</v>
      </c>
      <c r="H77" s="6">
        <f t="shared" si="8"/>
        <v>37929</v>
      </c>
      <c r="I77" s="14">
        <v>23718</v>
      </c>
      <c r="J77" s="14">
        <v>28895</v>
      </c>
      <c r="K77" s="10">
        <f t="shared" si="9"/>
        <v>52613</v>
      </c>
      <c r="L77" s="10">
        <f t="shared" si="10"/>
        <v>82983</v>
      </c>
      <c r="M77" s="10">
        <f t="shared" si="11"/>
        <v>84822</v>
      </c>
      <c r="N77" s="10">
        <f t="shared" si="12"/>
        <v>167805</v>
      </c>
    </row>
    <row r="78" spans="1:14" x14ac:dyDescent="0.35">
      <c r="A78" s="12">
        <v>73</v>
      </c>
      <c r="B78" s="4" t="s">
        <v>73</v>
      </c>
      <c r="C78" s="14">
        <v>62422</v>
      </c>
      <c r="D78" s="14">
        <v>58399</v>
      </c>
      <c r="E78" s="6">
        <f t="shared" si="7"/>
        <v>120821</v>
      </c>
      <c r="F78" s="14">
        <v>33514</v>
      </c>
      <c r="G78" s="14">
        <v>33002</v>
      </c>
      <c r="H78" s="6">
        <f t="shared" si="8"/>
        <v>66516</v>
      </c>
      <c r="I78" s="14">
        <v>56353</v>
      </c>
      <c r="J78" s="14">
        <v>72682</v>
      </c>
      <c r="K78" s="10">
        <f t="shared" si="9"/>
        <v>129035</v>
      </c>
      <c r="L78" s="10">
        <f t="shared" si="10"/>
        <v>152289</v>
      </c>
      <c r="M78" s="10">
        <f t="shared" si="11"/>
        <v>164083</v>
      </c>
      <c r="N78" s="10">
        <f t="shared" si="12"/>
        <v>316372</v>
      </c>
    </row>
    <row r="79" spans="1:14" x14ac:dyDescent="0.35">
      <c r="A79" s="12">
        <v>74</v>
      </c>
      <c r="B79" s="4" t="s">
        <v>74</v>
      </c>
      <c r="C79" s="14">
        <v>48007</v>
      </c>
      <c r="D79" s="14">
        <v>45560</v>
      </c>
      <c r="E79" s="6">
        <f t="shared" si="7"/>
        <v>93567</v>
      </c>
      <c r="F79" s="14">
        <v>25094</v>
      </c>
      <c r="G79" s="14">
        <v>24255</v>
      </c>
      <c r="H79" s="6">
        <f t="shared" si="8"/>
        <v>49349</v>
      </c>
      <c r="I79" s="14">
        <v>50844</v>
      </c>
      <c r="J79" s="14">
        <v>67273</v>
      </c>
      <c r="K79" s="10">
        <f t="shared" si="9"/>
        <v>118117</v>
      </c>
      <c r="L79" s="10">
        <f t="shared" si="10"/>
        <v>123945</v>
      </c>
      <c r="M79" s="10">
        <f t="shared" si="11"/>
        <v>137088</v>
      </c>
      <c r="N79" s="10">
        <f t="shared" si="12"/>
        <v>261033</v>
      </c>
    </row>
    <row r="80" spans="1:14" x14ac:dyDescent="0.35">
      <c r="A80" s="12">
        <v>75</v>
      </c>
      <c r="B80" s="4" t="s">
        <v>75</v>
      </c>
      <c r="C80" s="14">
        <v>111300</v>
      </c>
      <c r="D80" s="14">
        <v>105589</v>
      </c>
      <c r="E80" s="6">
        <f t="shared" si="7"/>
        <v>216889</v>
      </c>
      <c r="F80" s="14">
        <v>49564</v>
      </c>
      <c r="G80" s="14">
        <v>46723</v>
      </c>
      <c r="H80" s="6">
        <f t="shared" si="8"/>
        <v>96287</v>
      </c>
      <c r="I80" s="14">
        <v>43619</v>
      </c>
      <c r="J80" s="14">
        <v>58808</v>
      </c>
      <c r="K80" s="10">
        <f t="shared" si="9"/>
        <v>102427</v>
      </c>
      <c r="L80" s="10">
        <f t="shared" si="10"/>
        <v>204483</v>
      </c>
      <c r="M80" s="10">
        <f t="shared" si="11"/>
        <v>211120</v>
      </c>
      <c r="N80" s="10">
        <f t="shared" si="12"/>
        <v>415603</v>
      </c>
    </row>
    <row r="81" spans="1:14" x14ac:dyDescent="0.35">
      <c r="A81" s="12">
        <v>76</v>
      </c>
      <c r="B81" s="4" t="s">
        <v>76</v>
      </c>
      <c r="C81" s="14">
        <v>81519</v>
      </c>
      <c r="D81" s="14">
        <v>76887</v>
      </c>
      <c r="E81" s="6">
        <f t="shared" si="7"/>
        <v>158406</v>
      </c>
      <c r="F81" s="14">
        <v>36590</v>
      </c>
      <c r="G81" s="14">
        <v>34509</v>
      </c>
      <c r="H81" s="6">
        <f t="shared" si="8"/>
        <v>71099</v>
      </c>
      <c r="I81" s="14">
        <v>35291</v>
      </c>
      <c r="J81" s="14">
        <v>43716</v>
      </c>
      <c r="K81" s="10">
        <f t="shared" si="9"/>
        <v>79007</v>
      </c>
      <c r="L81" s="10">
        <f t="shared" si="10"/>
        <v>153400</v>
      </c>
      <c r="M81" s="10">
        <f t="shared" si="11"/>
        <v>155112</v>
      </c>
      <c r="N81" s="10">
        <f t="shared" si="12"/>
        <v>308512</v>
      </c>
    </row>
    <row r="82" spans="1:14" x14ac:dyDescent="0.35">
      <c r="A82" s="12">
        <v>77</v>
      </c>
      <c r="B82" s="4" t="s">
        <v>77</v>
      </c>
      <c r="C82" s="14">
        <v>117177</v>
      </c>
      <c r="D82" s="14">
        <v>110970</v>
      </c>
      <c r="E82" s="6">
        <f t="shared" si="7"/>
        <v>228147</v>
      </c>
      <c r="F82" s="14">
        <v>54592</v>
      </c>
      <c r="G82" s="14">
        <v>51058</v>
      </c>
      <c r="H82" s="6">
        <f t="shared" si="8"/>
        <v>105650</v>
      </c>
      <c r="I82" s="14">
        <v>49868</v>
      </c>
      <c r="J82" s="14">
        <v>64277</v>
      </c>
      <c r="K82" s="10">
        <f t="shared" si="9"/>
        <v>114145</v>
      </c>
      <c r="L82" s="10">
        <f>SUM(C82,F82,I82)</f>
        <v>221637</v>
      </c>
      <c r="M82" s="10">
        <f>SUM(D82,G82,J82)</f>
        <v>226305</v>
      </c>
      <c r="N82" s="10">
        <f>SUM(L82:M82)</f>
        <v>447942</v>
      </c>
    </row>
    <row r="83" spans="1:14" x14ac:dyDescent="0.35">
      <c r="K83" s="8"/>
    </row>
    <row r="85" spans="1:14" x14ac:dyDescent="0.35">
      <c r="A85" s="1" t="s">
        <v>91</v>
      </c>
      <c r="B85" s="1" t="s">
        <v>92</v>
      </c>
    </row>
    <row r="86" spans="1:14" x14ac:dyDescent="0.35">
      <c r="B86" s="1" t="s">
        <v>87</v>
      </c>
    </row>
    <row r="87" spans="1:14" x14ac:dyDescent="0.35">
      <c r="B87" s="1" t="s">
        <v>89</v>
      </c>
    </row>
  </sheetData>
  <mergeCells count="8">
    <mergeCell ref="L3:N3"/>
    <mergeCell ref="A1:N1"/>
    <mergeCell ref="A5:B5"/>
    <mergeCell ref="I3:K3"/>
    <mergeCell ref="A3:A4"/>
    <mergeCell ref="B3:B4"/>
    <mergeCell ref="C3:E3"/>
    <mergeCell ref="F3:H3"/>
  </mergeCells>
  <printOptions horizontalCentered="1"/>
  <pageMargins left="0.27559055118110237" right="0.19685039370078741" top="0.51" bottom="0.72" header="0.31496062992125984" footer="0.23622047244094491"/>
  <pageSetup paperSize="9" scale="85" orientation="landscape" r:id="rId1"/>
  <headerFooter>
    <oddHeader>&amp;R&amp;"TH SarabunPSK,Regular"&amp;16&amp;P/&amp;N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เฉพาะคนไทย</vt:lpstr>
      <vt:lpstr>Sheet1</vt:lpstr>
      <vt:lpstr>เฉพาะคนไทย!Print_Titles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2025-11-10T03:15:47Z</cp:lastPrinted>
  <dcterms:created xsi:type="dcterms:W3CDTF">2021-05-13T14:48:45Z</dcterms:created>
  <dcterms:modified xsi:type="dcterms:W3CDTF">2025-12-19T07:49:37Z</dcterms:modified>
</cp:coreProperties>
</file>